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5" yWindow="255" windowWidth="14940" windowHeight="9405" tabRatio="598" firstSheet="3" activeTab="5"/>
  </bookViews>
  <sheets>
    <sheet name="4月" sheetId="1" r:id="rId1"/>
    <sheet name="５月" sheetId="2" r:id="rId2"/>
    <sheet name="６月" sheetId="3" r:id="rId3"/>
    <sheet name="７月" sheetId="4" r:id="rId4"/>
    <sheet name="８月" sheetId="5" r:id="rId5"/>
    <sheet name="9月 " sheetId="6" r:id="rId6"/>
    <sheet name="10月 " sheetId="7" r:id="rId7"/>
    <sheet name="Sheet1" sheetId="8" r:id="rId8"/>
  </sheets>
  <definedNames>
    <definedName name="_xlnm.Print_Area" localSheetId="6">'10月 '!$A$1:$D$5</definedName>
    <definedName name="_xlnm.Print_Area" localSheetId="0">'4月'!$A$1:$D$8</definedName>
    <definedName name="_xlnm.Print_Area" localSheetId="1">'５月'!$A$1:$D$5</definedName>
    <definedName name="_xlnm.Print_Area" localSheetId="2">'６月'!$A$1:$D$6</definedName>
    <definedName name="_xlnm.Print_Area" localSheetId="3">'７月'!$A$1:$D$9</definedName>
    <definedName name="_xlnm.Print_Area" localSheetId="4">'８月'!$A$1:$D$6</definedName>
    <definedName name="_xlnm.Print_Area" localSheetId="5">'9月 '!$A$1:$D$4</definedName>
  </definedNames>
  <calcPr fullCalcOnLoad="1"/>
</workbook>
</file>

<file path=xl/sharedStrings.xml><?xml version="1.0" encoding="utf-8"?>
<sst xmlns="http://schemas.openxmlformats.org/spreadsheetml/2006/main" count="93" uniqueCount="45">
  <si>
    <t>支出金額</t>
  </si>
  <si>
    <t>支出日</t>
  </si>
  <si>
    <t>支出区分</t>
  </si>
  <si>
    <t>支　出　内　容</t>
  </si>
  <si>
    <t>合計</t>
  </si>
  <si>
    <t>お供え</t>
  </si>
  <si>
    <t>贈答品</t>
  </si>
  <si>
    <t>春の叙勲受章者へのお祝い（３名分）</t>
  </si>
  <si>
    <t>３　件</t>
  </si>
  <si>
    <r>
      <t>市長交際費　　</t>
    </r>
    <r>
      <rPr>
        <sz val="10"/>
        <rFont val="ＭＳ Ｐゴシック"/>
        <family val="3"/>
      </rPr>
      <t>（令和２年６月分）</t>
    </r>
  </si>
  <si>
    <t>会費等</t>
  </si>
  <si>
    <t>御　　祝</t>
  </si>
  <si>
    <t>賛助金</t>
  </si>
  <si>
    <t>６　件</t>
  </si>
  <si>
    <t>２　件</t>
  </si>
  <si>
    <t>島根県農業協同組合雲南地区本部との意見交換会</t>
  </si>
  <si>
    <t>地元選出国会議員</t>
  </si>
  <si>
    <t>雲南市商工会青年部通常総会</t>
  </si>
  <si>
    <t>市政協力者</t>
  </si>
  <si>
    <t>市政協力者</t>
  </si>
  <si>
    <t>５　件</t>
  </si>
  <si>
    <r>
      <t>市長交際費　　</t>
    </r>
    <r>
      <rPr>
        <sz val="10"/>
        <rFont val="ＭＳ Ｐゴシック"/>
        <family val="3"/>
      </rPr>
      <t>（令和３年４月分）</t>
    </r>
  </si>
  <si>
    <r>
      <t>市長交際費　　</t>
    </r>
    <r>
      <rPr>
        <sz val="10"/>
        <rFont val="ＭＳ Ｐゴシック"/>
        <family val="3"/>
      </rPr>
      <t>（令和３年５月分）</t>
    </r>
  </si>
  <si>
    <t>田部家のたたら吹き火入れ神事</t>
  </si>
  <si>
    <t>雲南市商工会木次支部総会</t>
  </si>
  <si>
    <t>御　祝</t>
  </si>
  <si>
    <t>御　祝</t>
  </si>
  <si>
    <t>(株)田部と出雲大社との木材利用に関する調印式</t>
  </si>
  <si>
    <t>雲南市商工会三刀屋支部総会</t>
  </si>
  <si>
    <t>令和3年度鉄の道文化圏推進協議会総会</t>
  </si>
  <si>
    <t>近代たたら操業2021</t>
  </si>
  <si>
    <t>雲見の滝　滝開き（7/４）</t>
  </si>
  <si>
    <t>加茂B＆Ｇレスリングクラブとの意見交換会</t>
  </si>
  <si>
    <r>
      <t>市長交際費　　</t>
    </r>
    <r>
      <rPr>
        <sz val="10"/>
        <rFont val="ＭＳ Ｐゴシック"/>
        <family val="3"/>
      </rPr>
      <t>（令和３年７月分）</t>
    </r>
  </si>
  <si>
    <t>原水爆禁止2021年国民平和大行進</t>
  </si>
  <si>
    <r>
      <t>市長交際費　　</t>
    </r>
    <r>
      <rPr>
        <sz val="10"/>
        <rFont val="ＭＳ Ｐゴシック"/>
        <family val="3"/>
      </rPr>
      <t>（令和３年８月分）</t>
    </r>
  </si>
  <si>
    <t>市政協力企業への贈答品</t>
  </si>
  <si>
    <t>出雲経済団体協議会</t>
  </si>
  <si>
    <t>グリーンパワーうんなん総会</t>
  </si>
  <si>
    <r>
      <t>市長交際費　　</t>
    </r>
    <r>
      <rPr>
        <sz val="10"/>
        <rFont val="ＭＳ Ｐゴシック"/>
        <family val="3"/>
      </rPr>
      <t>（令和３年９月分）</t>
    </r>
  </si>
  <si>
    <r>
      <t>市長交際費　　</t>
    </r>
    <r>
      <rPr>
        <sz val="10"/>
        <rFont val="ＭＳ Ｐゴシック"/>
        <family val="3"/>
      </rPr>
      <t>（令和３年１０月分）</t>
    </r>
  </si>
  <si>
    <t>農林業関係行政視察先への贈答品</t>
  </si>
  <si>
    <t>１　件</t>
  </si>
  <si>
    <t>市政協力者への贈答品</t>
  </si>
  <si>
    <t>福島原発事故被災地行政視察先への贈答品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</si>
</sst>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0_);[Red]\(0\)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mm\-yyyy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2"/>
      <color indexed="10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0" borderId="4" applyNumberFormat="0" applyAlignment="0" applyProtection="0"/>
    <xf numFmtId="0" fontId="7" fillId="0" borderId="0" applyNumberFormat="0" applyFill="0" applyBorder="0" applyAlignment="0" applyProtection="0"/>
    <xf numFmtId="0" fontId="41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56" fontId="2" fillId="0" borderId="10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177" fontId="2" fillId="0" borderId="10" xfId="0" applyNumberFormat="1" applyFont="1" applyBorder="1" applyAlignment="1">
      <alignment vertical="center"/>
    </xf>
    <xf numFmtId="177" fontId="2" fillId="0" borderId="10" xfId="0" applyNumberFormat="1" applyFont="1" applyBorder="1" applyAlignment="1">
      <alignment horizontal="center" vertical="center"/>
    </xf>
    <xf numFmtId="0" fontId="2" fillId="32" borderId="10" xfId="0" applyFont="1" applyFill="1" applyBorder="1" applyAlignment="1">
      <alignment horizontal="left" vertical="center" shrinkToFit="1"/>
    </xf>
    <xf numFmtId="0" fontId="2" fillId="0" borderId="10" xfId="0" applyFont="1" applyBorder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0" fontId="2" fillId="0" borderId="10" xfId="0" applyFont="1" applyBorder="1" applyAlignment="1">
      <alignment horizontal="center" vertical="center" shrinkToFit="1"/>
    </xf>
    <xf numFmtId="176" fontId="2" fillId="32" borderId="10" xfId="0" applyNumberFormat="1" applyFont="1" applyFill="1" applyBorder="1" applyAlignment="1">
      <alignment horizontal="right" vertical="center" shrinkToFit="1"/>
    </xf>
    <xf numFmtId="177" fontId="2" fillId="32" borderId="10" xfId="0" applyNumberFormat="1" applyFont="1" applyFill="1" applyBorder="1" applyAlignment="1">
      <alignment vertical="center" shrinkToFit="1"/>
    </xf>
    <xf numFmtId="56" fontId="42" fillId="0" borderId="10" xfId="0" applyNumberFormat="1" applyFont="1" applyFill="1" applyBorder="1" applyAlignment="1">
      <alignment horizontal="center" vertical="center" shrinkToFit="1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E8"/>
  <sheetViews>
    <sheetView view="pageBreakPreview" zoomScale="90" zoomScaleNormal="75" zoomScaleSheetLayoutView="90" zoomScalePageLayoutView="0" workbookViewId="0" topLeftCell="A1">
      <selection activeCell="C15" sqref="C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21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44293</v>
      </c>
      <c r="B3" s="6" t="s">
        <v>10</v>
      </c>
      <c r="C3" s="13">
        <v>6000</v>
      </c>
      <c r="D3" s="9" t="s">
        <v>15</v>
      </c>
      <c r="E3" s="4"/>
    </row>
    <row r="4" spans="1:4" s="2" customFormat="1" ht="27" customHeight="1">
      <c r="A4" s="15">
        <v>44298</v>
      </c>
      <c r="B4" s="6" t="s">
        <v>6</v>
      </c>
      <c r="C4" s="14">
        <v>1890</v>
      </c>
      <c r="D4" s="9" t="s">
        <v>16</v>
      </c>
    </row>
    <row r="5" spans="1:4" s="2" customFormat="1" ht="27" customHeight="1">
      <c r="A5" s="15">
        <v>44301</v>
      </c>
      <c r="B5" s="6" t="s">
        <v>10</v>
      </c>
      <c r="C5" s="13">
        <v>3000</v>
      </c>
      <c r="D5" s="9" t="s">
        <v>17</v>
      </c>
    </row>
    <row r="6" spans="1:4" s="2" customFormat="1" ht="27" customHeight="1">
      <c r="A6" s="15">
        <v>44304</v>
      </c>
      <c r="B6" s="6" t="s">
        <v>5</v>
      </c>
      <c r="C6" s="13">
        <v>5000</v>
      </c>
      <c r="D6" s="9" t="s">
        <v>18</v>
      </c>
    </row>
    <row r="7" spans="1:4" s="2" customFormat="1" ht="27" customHeight="1">
      <c r="A7" s="15">
        <v>44309</v>
      </c>
      <c r="B7" s="6" t="s">
        <v>6</v>
      </c>
      <c r="C7" s="14">
        <f>7992+2730</f>
        <v>10722</v>
      </c>
      <c r="D7" s="9" t="s">
        <v>19</v>
      </c>
    </row>
    <row r="8" spans="1:4" s="2" customFormat="1" ht="27" customHeight="1">
      <c r="A8" s="5" t="s">
        <v>4</v>
      </c>
      <c r="B8" s="8" t="s">
        <v>20</v>
      </c>
      <c r="C8" s="7">
        <f>SUM(C3:C7)</f>
        <v>26612</v>
      </c>
      <c r="D8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22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44323</v>
      </c>
      <c r="B3" s="6" t="s">
        <v>26</v>
      </c>
      <c r="C3" s="13">
        <v>13200</v>
      </c>
      <c r="D3" s="9" t="s">
        <v>7</v>
      </c>
      <c r="E3" s="4"/>
    </row>
    <row r="4" spans="1:4" s="2" customFormat="1" ht="27" customHeight="1">
      <c r="A4" s="15">
        <v>44343</v>
      </c>
      <c r="B4" s="6" t="s">
        <v>26</v>
      </c>
      <c r="C4" s="14">
        <v>4200</v>
      </c>
      <c r="D4" s="9" t="s">
        <v>23</v>
      </c>
    </row>
    <row r="5" spans="1:4" s="2" customFormat="1" ht="27" customHeight="1">
      <c r="A5" s="5" t="s">
        <v>4</v>
      </c>
      <c r="B5" s="8" t="s">
        <v>14</v>
      </c>
      <c r="C5" s="7">
        <f>SUM(C3:C4)</f>
        <v>17400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view="pageBreakPreview" zoomScale="90" zoomScaleNormal="75" zoomScaleSheetLayoutView="90" zoomScalePageLayoutView="0" workbookViewId="0" topLeftCell="B1">
      <selection activeCell="B7" sqref="B7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9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44358</v>
      </c>
      <c r="B3" s="6" t="s">
        <v>10</v>
      </c>
      <c r="C3" s="13">
        <v>1000</v>
      </c>
      <c r="D3" s="9" t="s">
        <v>24</v>
      </c>
      <c r="E3" s="4"/>
    </row>
    <row r="4" spans="1:5" s="2" customFormat="1" ht="27" customHeight="1">
      <c r="A4" s="15">
        <v>44362</v>
      </c>
      <c r="B4" s="6" t="s">
        <v>25</v>
      </c>
      <c r="C4" s="13">
        <v>4258</v>
      </c>
      <c r="D4" s="9" t="s">
        <v>27</v>
      </c>
      <c r="E4" s="4"/>
    </row>
    <row r="5" spans="1:4" s="2" customFormat="1" ht="27" customHeight="1">
      <c r="A5" s="15">
        <v>44365</v>
      </c>
      <c r="B5" s="6" t="s">
        <v>10</v>
      </c>
      <c r="C5" s="14">
        <v>2000</v>
      </c>
      <c r="D5" s="9" t="s">
        <v>28</v>
      </c>
    </row>
    <row r="6" spans="1:4" s="2" customFormat="1" ht="27" customHeight="1">
      <c r="A6" s="5" t="s">
        <v>4</v>
      </c>
      <c r="B6" s="8" t="s">
        <v>8</v>
      </c>
      <c r="C6" s="7">
        <f>SUM(C3:C5)</f>
        <v>7258</v>
      </c>
      <c r="D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E9"/>
  <sheetViews>
    <sheetView view="pageBreakPreview" zoomScale="90" zoomScaleNormal="75" zoomScaleSheetLayoutView="90" zoomScalePageLayoutView="0" workbookViewId="0" topLeftCell="A1">
      <selection activeCell="B12" sqref="B12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33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44015</v>
      </c>
      <c r="B3" s="6" t="s">
        <v>10</v>
      </c>
      <c r="C3" s="13">
        <v>6000</v>
      </c>
      <c r="D3" s="9" t="s">
        <v>32</v>
      </c>
      <c r="E3" s="4"/>
    </row>
    <row r="4" spans="1:4" s="2" customFormat="1" ht="27" customHeight="1">
      <c r="A4" s="15">
        <v>44383</v>
      </c>
      <c r="B4" s="6" t="s">
        <v>11</v>
      </c>
      <c r="C4" s="14">
        <v>4400</v>
      </c>
      <c r="D4" s="9" t="s">
        <v>31</v>
      </c>
    </row>
    <row r="5" spans="1:4" s="2" customFormat="1" ht="27" customHeight="1">
      <c r="A5" s="15">
        <v>44392</v>
      </c>
      <c r="B5" s="6" t="s">
        <v>6</v>
      </c>
      <c r="C5" s="14">
        <v>2484</v>
      </c>
      <c r="D5" s="9" t="s">
        <v>16</v>
      </c>
    </row>
    <row r="6" spans="1:4" s="2" customFormat="1" ht="27" customHeight="1">
      <c r="A6" s="15">
        <v>44399</v>
      </c>
      <c r="B6" s="6" t="s">
        <v>11</v>
      </c>
      <c r="C6" s="13">
        <v>4258</v>
      </c>
      <c r="D6" s="9" t="s">
        <v>30</v>
      </c>
    </row>
    <row r="7" spans="1:4" s="2" customFormat="1" ht="27" customHeight="1">
      <c r="A7" s="15">
        <v>44406</v>
      </c>
      <c r="B7" s="6" t="s">
        <v>10</v>
      </c>
      <c r="C7" s="14">
        <v>1500</v>
      </c>
      <c r="D7" s="9" t="s">
        <v>29</v>
      </c>
    </row>
    <row r="8" spans="1:4" s="2" customFormat="1" ht="27" customHeight="1">
      <c r="A8" s="15">
        <v>44042</v>
      </c>
      <c r="B8" s="6" t="s">
        <v>12</v>
      </c>
      <c r="C8" s="14">
        <v>5000</v>
      </c>
      <c r="D8" s="9" t="s">
        <v>34</v>
      </c>
    </row>
    <row r="9" spans="1:4" s="2" customFormat="1" ht="27" customHeight="1">
      <c r="A9" s="5" t="s">
        <v>4</v>
      </c>
      <c r="B9" s="8" t="s">
        <v>13</v>
      </c>
      <c r="C9" s="7">
        <f>SUM(C3:C8)</f>
        <v>23642</v>
      </c>
      <c r="D9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1:E6"/>
  <sheetViews>
    <sheetView view="pageBreakPreview" zoomScale="90" zoomScaleNormal="75" zoomScaleSheetLayoutView="90" zoomScalePageLayoutView="0" workbookViewId="0" topLeftCell="A1">
      <selection activeCell="D15" sqref="D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35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44412</v>
      </c>
      <c r="B3" s="6" t="s">
        <v>6</v>
      </c>
      <c r="C3" s="13">
        <v>2500</v>
      </c>
      <c r="D3" s="9" t="s">
        <v>36</v>
      </c>
      <c r="E3" s="4"/>
    </row>
    <row r="4" spans="1:4" s="2" customFormat="1" ht="27" customHeight="1">
      <c r="A4" s="15">
        <v>44418</v>
      </c>
      <c r="B4" s="6" t="s">
        <v>10</v>
      </c>
      <c r="C4" s="14">
        <v>5000</v>
      </c>
      <c r="D4" s="9" t="s">
        <v>37</v>
      </c>
    </row>
    <row r="5" spans="1:4" s="2" customFormat="1" ht="27" customHeight="1">
      <c r="A5" s="15">
        <v>44420</v>
      </c>
      <c r="B5" s="6" t="s">
        <v>10</v>
      </c>
      <c r="C5" s="14">
        <v>1080</v>
      </c>
      <c r="D5" s="9" t="s">
        <v>38</v>
      </c>
    </row>
    <row r="6" spans="1:4" s="2" customFormat="1" ht="27" customHeight="1">
      <c r="A6" s="5" t="s">
        <v>4</v>
      </c>
      <c r="B6" s="8" t="s">
        <v>8</v>
      </c>
      <c r="C6" s="7">
        <f>SUM(C3:C5)</f>
        <v>8580</v>
      </c>
      <c r="D6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E4"/>
  <sheetViews>
    <sheetView tabSelected="1" view="pageBreakPreview" zoomScale="90" zoomScaleNormal="75" zoomScaleSheetLayoutView="90" zoomScalePageLayoutView="0" workbookViewId="0" topLeftCell="A1">
      <selection activeCell="D16" sqref="D16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39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44461</v>
      </c>
      <c r="B3" s="6" t="s">
        <v>6</v>
      </c>
      <c r="C3" s="13">
        <v>1998</v>
      </c>
      <c r="D3" s="9" t="s">
        <v>41</v>
      </c>
      <c r="E3" s="4"/>
    </row>
    <row r="4" spans="1:4" s="2" customFormat="1" ht="27" customHeight="1">
      <c r="A4" s="5" t="s">
        <v>4</v>
      </c>
      <c r="B4" s="8" t="s">
        <v>42</v>
      </c>
      <c r="C4" s="7">
        <f>SUM(C3:C3)</f>
        <v>1998</v>
      </c>
      <c r="D4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E5"/>
  <sheetViews>
    <sheetView view="pageBreakPreview" zoomScale="90" zoomScaleNormal="75" zoomScaleSheetLayoutView="90" zoomScalePageLayoutView="0" workbookViewId="0" topLeftCell="A1">
      <selection activeCell="D15" sqref="D15"/>
    </sheetView>
  </sheetViews>
  <sheetFormatPr defaultColWidth="9.00390625" defaultRowHeight="13.5"/>
  <cols>
    <col min="1" max="1" width="11.00390625" style="1" customWidth="1"/>
    <col min="2" max="2" width="15.375" style="1" customWidth="1"/>
    <col min="3" max="3" width="15.50390625" style="0" customWidth="1"/>
    <col min="4" max="4" width="44.25390625" style="11" customWidth="1"/>
    <col min="5" max="5" width="10.25390625" style="0" bestFit="1" customWidth="1"/>
    <col min="6" max="6" width="0.5" style="0" customWidth="1"/>
  </cols>
  <sheetData>
    <row r="1" spans="1:4" ht="42" customHeight="1">
      <c r="A1" s="16" t="s">
        <v>40</v>
      </c>
      <c r="B1" s="16"/>
      <c r="C1" s="16"/>
      <c r="D1" s="16"/>
    </row>
    <row r="2" spans="1:4" s="2" customFormat="1" ht="27" customHeight="1">
      <c r="A2" s="3" t="s">
        <v>1</v>
      </c>
      <c r="B2" s="3" t="s">
        <v>2</v>
      </c>
      <c r="C2" s="3" t="s">
        <v>0</v>
      </c>
      <c r="D2" s="12" t="s">
        <v>3</v>
      </c>
    </row>
    <row r="3" spans="1:5" s="2" customFormat="1" ht="27" customHeight="1">
      <c r="A3" s="15">
        <v>44475</v>
      </c>
      <c r="B3" s="6" t="s">
        <v>6</v>
      </c>
      <c r="C3" s="13">
        <v>4120</v>
      </c>
      <c r="D3" s="9" t="s">
        <v>43</v>
      </c>
      <c r="E3" s="4"/>
    </row>
    <row r="4" spans="1:4" s="2" customFormat="1" ht="27" customHeight="1">
      <c r="A4" s="15">
        <v>44488</v>
      </c>
      <c r="B4" s="6" t="s">
        <v>10</v>
      </c>
      <c r="C4" s="14">
        <v>9428</v>
      </c>
      <c r="D4" s="9" t="s">
        <v>44</v>
      </c>
    </row>
    <row r="5" spans="1:4" s="2" customFormat="1" ht="27" customHeight="1">
      <c r="A5" s="5" t="s">
        <v>4</v>
      </c>
      <c r="B5" s="8" t="s">
        <v>14</v>
      </c>
      <c r="C5" s="7">
        <f>SUM(C3:C4)</f>
        <v>13548</v>
      </c>
      <c r="D5" s="10"/>
    </row>
  </sheetData>
  <sheetProtection/>
  <mergeCells count="1">
    <mergeCell ref="A1:D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G21" sqref="G2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雲南市</cp:lastModifiedBy>
  <cp:lastPrinted>2017-09-04T06:58:11Z</cp:lastPrinted>
  <dcterms:created xsi:type="dcterms:W3CDTF">2004-11-15T05:23:11Z</dcterms:created>
  <dcterms:modified xsi:type="dcterms:W3CDTF">2021-11-11T01:55:46Z</dcterms:modified>
  <cp:category/>
  <cp:version/>
  <cp:contentType/>
  <cp:contentStatus/>
</cp:coreProperties>
</file>