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akura.city.unnan.lg.jp\share\産業観光部\商工振興課\令和7年度\1700商工共通\750物価高騰対応重点支援事業\03_就業環境等物価高騰対応支援事業\要綱制定\"/>
    </mc:Choice>
  </mc:AlternateContent>
  <bookViews>
    <workbookView xWindow="-120" yWindow="-120" windowWidth="29040" windowHeight="16440"/>
  </bookViews>
  <sheets>
    <sheet name="01_【様式第１号】交付申請書（雲南市中小企業者等物価高騰対応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2" l="1"/>
  <c r="G63" i="2"/>
  <c r="I62" i="2"/>
  <c r="G62" i="2"/>
  <c r="E66" i="2" l="1"/>
  <c r="F20" i="2" s="1"/>
</calcChain>
</file>

<file path=xl/sharedStrings.xml><?xml version="1.0" encoding="utf-8"?>
<sst xmlns="http://schemas.openxmlformats.org/spreadsheetml/2006/main" count="54" uniqueCount="52">
  <si>
    <t xml:space="preserve">様式第１号（第４条関係）  </t>
  </si>
  <si>
    <t>雲南市長　　　　　　　　様</t>
  </si>
  <si>
    <t xml:space="preserve">                   </t>
  </si>
  <si>
    <t xml:space="preserve">                                          記</t>
  </si>
  <si>
    <t>２　補助対象事業計画書</t>
  </si>
  <si>
    <t>（別紙「補助対象事業計画書」のとおり）</t>
  </si>
  <si>
    <t>３　添付書類</t>
  </si>
  <si>
    <r>
      <t>(1)　</t>
    </r>
    <r>
      <rPr>
        <sz val="11"/>
        <color rgb="FF000000"/>
        <rFont val="ＭＳ 明朝"/>
        <family val="1"/>
        <charset val="128"/>
      </rPr>
      <t>事業を営んでいることの証明（定款、申告書等の写し）</t>
    </r>
  </si>
  <si>
    <t>（様式第１－別紙）</t>
  </si>
  <si>
    <t>補助対象事業計画書</t>
  </si>
  <si>
    <t>事業者名</t>
  </si>
  <si>
    <t>代表者職・氏名</t>
  </si>
  <si>
    <t>所在地</t>
  </si>
  <si>
    <t>（法人にあっては本社、個人にあっては主たる事業所）</t>
  </si>
  <si>
    <t>電話番号・ファクシミリ番号</t>
  </si>
  <si>
    <t>〒</t>
  </si>
  <si>
    <t>TEL：　　　　　　　　　　　FAX：</t>
  </si>
  <si>
    <t>担当者職・氏名</t>
  </si>
  <si>
    <t>メールアドレス</t>
  </si>
  <si>
    <t>（担当者）</t>
  </si>
  <si>
    <t>業　種</t>
  </si>
  <si>
    <t>従業員数</t>
  </si>
  <si>
    <t>補助事業名</t>
  </si>
  <si>
    <t>事業実施により得られる効果目標</t>
  </si>
  <si>
    <t>費　目</t>
  </si>
  <si>
    <t>内容・数量等</t>
  </si>
  <si>
    <t>取引先の所在</t>
  </si>
  <si>
    <t>事業に要する経費</t>
  </si>
  <si>
    <t>（円／税込）</t>
  </si>
  <si>
    <t>補助対象経費</t>
  </si>
  <si>
    <t>（円／税抜）</t>
  </si>
  <si>
    <t>計</t>
  </si>
  <si>
    <r>
      <t>取引先</t>
    </r>
    <r>
      <rPr>
        <b/>
        <sz val="11"/>
        <color rgb="FF000000"/>
        <rFont val="ＭＳ 明朝"/>
        <family val="1"/>
        <charset val="128"/>
      </rPr>
      <t>市内</t>
    </r>
    <r>
      <rPr>
        <sz val="11"/>
        <color rgb="FF000000"/>
        <rFont val="ＭＳ 明朝"/>
        <family val="1"/>
        <charset val="128"/>
      </rPr>
      <t>補助対象経費計（補助率２/３）(A)</t>
    </r>
  </si>
  <si>
    <r>
      <t>取引先</t>
    </r>
    <r>
      <rPr>
        <b/>
        <sz val="11"/>
        <color rgb="FF000000"/>
        <rFont val="ＭＳ 明朝"/>
        <family val="1"/>
        <charset val="128"/>
      </rPr>
      <t>市外</t>
    </r>
    <r>
      <rPr>
        <sz val="11"/>
        <color rgb="FF000000"/>
        <rFont val="ＭＳ 明朝"/>
        <family val="1"/>
        <charset val="128"/>
      </rPr>
      <t>補助対象経費計（補助率１/２）(B)</t>
    </r>
  </si>
  <si>
    <t>補助金交付申請額</t>
  </si>
  <si>
    <t>※Ａ×2/3+Ｂ*1/2</t>
  </si>
  <si>
    <t>※１,０００円未満切り捨て</t>
  </si>
  <si>
    <t>担当者氏名</t>
    <phoneticPr fontId="28"/>
  </si>
  <si>
    <t>４　補助対象事業完了（予定）期日　</t>
    <phoneticPr fontId="28"/>
  </si>
  <si>
    <t>実施する補助対象事業の目的及び内容</t>
    <phoneticPr fontId="28"/>
  </si>
  <si>
    <t>　</t>
    <phoneticPr fontId="28"/>
  </si>
  <si>
    <t>住所又は所在地</t>
    <phoneticPr fontId="28"/>
  </si>
  <si>
    <t>申請者</t>
    <phoneticPr fontId="28"/>
  </si>
  <si>
    <t>１　補助金交付申請額　　　　　　　　　　　　　　　　　　　</t>
    <phoneticPr fontId="28"/>
  </si>
  <si>
    <t>代表者氏名</t>
    <phoneticPr fontId="28"/>
  </si>
  <si>
    <t>法人名又は商号</t>
    <phoneticPr fontId="28"/>
  </si>
  <si>
    <t>*******************</t>
    <phoneticPr fontId="28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</si>
  <si>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8"/>
  </si>
  <si>
    <t>雲南市就業環境等物価高騰対応支援事業補助金交付申請書</t>
    <phoneticPr fontId="28"/>
  </si>
  <si>
    <t>　雲南市就業環境等物価高騰対応支援事業補助金交付要綱第４条の規定に基づき、上記補助金の交付について下記のとおり申請します。</t>
    <phoneticPr fontId="28"/>
  </si>
  <si>
    <t>(2)　補助対象経費の根拠書類（見積書等の写し）</t>
    <phoneticPr fontId="28"/>
  </si>
  <si>
    <t>※補助上限　50万円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</si>
</sst>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（個人の場合自宅住所：&quot;@&quot;）&quot;"/>
    <numFmt numFmtId="177" formatCode="&quot;（電話番号：&quot;@&quot;）&quot;"/>
    <numFmt numFmtId="178" formatCode="#,##0&quot;円&quot;"/>
    <numFmt numFmtId="179" formatCode="[$-411]ggge&quot;年&quot;m&quot;月&quot;d&quot;日&quot;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Century"/>
      <family val="1"/>
    </font>
    <font>
      <b/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1" fillId="0" borderId="0" xfId="0" applyFont="1" applyAlignment="1" applyProtection="1">
      <alignment horizontal="justify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178" fontId="23" fillId="0" borderId="14" xfId="0" applyNumberFormat="1" applyFont="1" applyBorder="1" applyAlignment="1" applyProtection="1">
      <alignment horizontal="right" vertical="center" wrapText="1"/>
    </xf>
    <xf numFmtId="179" fontId="0" fillId="0" borderId="0" xfId="0" applyNumberFormat="1" applyFill="1" applyAlignment="1" applyProtection="1">
      <alignment vertical="center"/>
      <protection locked="0"/>
    </xf>
    <xf numFmtId="0" fontId="23" fillId="33" borderId="18" xfId="0" applyFont="1" applyFill="1" applyBorder="1" applyAlignment="1" applyProtection="1">
      <alignment horizontal="center" vertical="center" wrapText="1"/>
      <protection locked="0"/>
    </xf>
    <xf numFmtId="178" fontId="23" fillId="33" borderId="10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178" fontId="23" fillId="0" borderId="19" xfId="0" applyNumberFormat="1" applyFont="1" applyBorder="1" applyAlignment="1" applyProtection="1">
      <alignment horizontal="right" vertical="center" wrapText="1"/>
    </xf>
    <xf numFmtId="178" fontId="23" fillId="0" borderId="0" xfId="0" applyNumberFormat="1" applyFont="1" applyBorder="1" applyAlignment="1" applyProtection="1">
      <alignment horizontal="right" vertical="center" wrapText="1"/>
    </xf>
    <xf numFmtId="178" fontId="23" fillId="0" borderId="20" xfId="0" applyNumberFormat="1" applyFont="1" applyBorder="1" applyAlignment="1" applyProtection="1">
      <alignment horizontal="right" vertical="center" wrapText="1"/>
    </xf>
    <xf numFmtId="178" fontId="23" fillId="0" borderId="13" xfId="0" applyNumberFormat="1" applyFont="1" applyBorder="1" applyAlignment="1" applyProtection="1">
      <alignment horizontal="right" vertical="center" wrapText="1"/>
    </xf>
    <xf numFmtId="178" fontId="23" fillId="0" borderId="17" xfId="0" applyNumberFormat="1" applyFont="1" applyBorder="1" applyAlignment="1" applyProtection="1">
      <alignment horizontal="right" vertical="center" wrapText="1"/>
    </xf>
    <xf numFmtId="178" fontId="23" fillId="0" borderId="14" xfId="0" applyNumberFormat="1" applyFont="1" applyBorder="1" applyAlignment="1" applyProtection="1">
      <alignment horizontal="right" vertical="center" wrapText="1"/>
    </xf>
    <xf numFmtId="178" fontId="31" fillId="0" borderId="11" xfId="0" applyNumberFormat="1" applyFont="1" applyBorder="1" applyAlignment="1" applyProtection="1">
      <alignment horizontal="center" vertical="center" wrapText="1"/>
    </xf>
    <xf numFmtId="178" fontId="31" fillId="0" borderId="16" xfId="0" applyNumberFormat="1" applyFont="1" applyBorder="1" applyAlignment="1" applyProtection="1">
      <alignment horizontal="center" vertical="center" wrapText="1"/>
    </xf>
    <xf numFmtId="178" fontId="31" fillId="0" borderId="12" xfId="0" applyNumberFormat="1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33" borderId="11" xfId="0" applyFont="1" applyFill="1" applyBorder="1" applyAlignment="1" applyProtection="1">
      <alignment horizontal="left" vertical="center" wrapText="1"/>
      <protection locked="0"/>
    </xf>
    <xf numFmtId="0" fontId="20" fillId="33" borderId="16" xfId="0" applyFont="1" applyFill="1" applyBorder="1" applyAlignment="1" applyProtection="1">
      <alignment horizontal="left" vertical="center" wrapText="1"/>
      <protection locked="0"/>
    </xf>
    <xf numFmtId="0" fontId="20" fillId="33" borderId="12" xfId="0" applyFont="1" applyFill="1" applyBorder="1" applyAlignment="1" applyProtection="1">
      <alignment horizontal="left" vertical="center" wrapText="1"/>
      <protection locked="0"/>
    </xf>
    <xf numFmtId="0" fontId="20" fillId="33" borderId="13" xfId="0" applyFont="1" applyFill="1" applyBorder="1" applyAlignment="1" applyProtection="1">
      <alignment horizontal="left" vertical="center" wrapText="1"/>
      <protection locked="0"/>
    </xf>
    <xf numFmtId="0" fontId="20" fillId="33" borderId="17" xfId="0" applyFont="1" applyFill="1" applyBorder="1" applyAlignment="1" applyProtection="1">
      <alignment horizontal="left" vertical="center" wrapText="1"/>
      <protection locked="0"/>
    </xf>
    <xf numFmtId="0" fontId="20" fillId="33" borderId="14" xfId="0" applyFont="1" applyFill="1" applyBorder="1" applyAlignment="1" applyProtection="1">
      <alignment horizontal="left" vertical="center" wrapText="1"/>
      <protection locked="0"/>
    </xf>
    <xf numFmtId="0" fontId="20" fillId="33" borderId="13" xfId="0" applyFont="1" applyFill="1" applyBorder="1" applyAlignment="1" applyProtection="1">
      <alignment vertical="center" wrapText="1"/>
      <protection locked="0"/>
    </xf>
    <xf numFmtId="0" fontId="20" fillId="33" borderId="14" xfId="0" applyFont="1" applyFill="1" applyBorder="1" applyAlignment="1" applyProtection="1">
      <alignment vertical="center" wrapText="1"/>
      <protection locked="0"/>
    </xf>
    <xf numFmtId="0" fontId="20" fillId="33" borderId="11" xfId="0" applyFont="1" applyFill="1" applyBorder="1" applyAlignment="1" applyProtection="1">
      <alignment vertical="center" wrapText="1"/>
      <protection locked="0"/>
    </xf>
    <xf numFmtId="0" fontId="20" fillId="33" borderId="12" xfId="0" applyFont="1" applyFill="1" applyBorder="1" applyAlignment="1" applyProtection="1">
      <alignment vertical="center" wrapText="1"/>
      <protection locked="0"/>
    </xf>
    <xf numFmtId="0" fontId="20" fillId="33" borderId="13" xfId="0" applyFont="1" applyFill="1" applyBorder="1" applyAlignment="1" applyProtection="1">
      <alignment horizontal="center" vertical="center" wrapText="1"/>
      <protection locked="0"/>
    </xf>
    <xf numFmtId="0" fontId="20" fillId="33" borderId="17" xfId="0" applyFont="1" applyFill="1" applyBorder="1" applyAlignment="1" applyProtection="1">
      <alignment horizontal="center" vertical="center" wrapText="1"/>
      <protection locked="0"/>
    </xf>
    <xf numFmtId="0" fontId="20" fillId="33" borderId="14" xfId="0" applyFont="1" applyFill="1" applyBorder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 applyProtection="1">
      <alignment horizontal="center" vertical="center" wrapText="1"/>
      <protection locked="0"/>
    </xf>
    <xf numFmtId="0" fontId="20" fillId="33" borderId="16" xfId="0" applyFont="1" applyFill="1" applyBorder="1" applyAlignment="1" applyProtection="1">
      <alignment horizontal="center" vertical="center" wrapText="1"/>
      <protection locked="0"/>
    </xf>
    <xf numFmtId="0" fontId="20" fillId="33" borderId="12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33" borderId="21" xfId="0" applyFont="1" applyFill="1" applyBorder="1" applyAlignment="1" applyProtection="1">
      <alignment horizontal="left" vertical="center" wrapText="1"/>
      <protection locked="0"/>
    </xf>
    <xf numFmtId="0" fontId="20" fillId="33" borderId="22" xfId="0" applyFont="1" applyFill="1" applyBorder="1" applyAlignment="1" applyProtection="1">
      <alignment horizontal="left" vertical="center" wrapText="1"/>
      <protection locked="0"/>
    </xf>
    <xf numFmtId="0" fontId="20" fillId="33" borderId="15" xfId="0" applyFont="1" applyFill="1" applyBorder="1" applyAlignment="1" applyProtection="1">
      <alignment horizontal="left" vertical="center" wrapText="1"/>
      <protection locked="0"/>
    </xf>
    <xf numFmtId="0" fontId="20" fillId="33" borderId="13" xfId="0" applyFont="1" applyFill="1" applyBorder="1" applyAlignment="1" applyProtection="1">
      <alignment horizontal="justify" vertical="center" wrapText="1"/>
      <protection locked="0"/>
    </xf>
    <xf numFmtId="0" fontId="20" fillId="33" borderId="17" xfId="0" applyFont="1" applyFill="1" applyBorder="1" applyAlignment="1" applyProtection="1">
      <alignment horizontal="justify" vertical="center" wrapText="1"/>
      <protection locked="0"/>
    </xf>
    <xf numFmtId="0" fontId="20" fillId="33" borderId="14" xfId="0" applyFont="1" applyFill="1" applyBorder="1" applyAlignment="1" applyProtection="1">
      <alignment horizontal="justify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79" fontId="0" fillId="33" borderId="0" xfId="0" applyNumberFormat="1" applyFill="1" applyAlignment="1" applyProtection="1">
      <alignment horizontal="right" vertical="center"/>
      <protection locked="0"/>
    </xf>
    <xf numFmtId="0" fontId="20" fillId="33" borderId="16" xfId="0" applyFont="1" applyFill="1" applyBorder="1" applyAlignment="1" applyProtection="1">
      <alignment vertical="center" wrapText="1"/>
      <protection locked="0"/>
    </xf>
    <xf numFmtId="0" fontId="20" fillId="33" borderId="21" xfId="0" applyFont="1" applyFill="1" applyBorder="1" applyAlignment="1" applyProtection="1">
      <alignment vertical="center" wrapText="1"/>
      <protection locked="0"/>
    </xf>
    <xf numFmtId="0" fontId="20" fillId="33" borderId="15" xfId="0" applyFont="1" applyFill="1" applyBorder="1" applyAlignment="1" applyProtection="1">
      <alignment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 shrinkToFit="1"/>
      <protection locked="0"/>
    </xf>
    <xf numFmtId="0" fontId="20" fillId="33" borderId="11" xfId="0" applyFont="1" applyFill="1" applyBorder="1" applyAlignment="1" applyProtection="1">
      <alignment horizontal="justify" vertical="center" wrapText="1"/>
      <protection locked="0"/>
    </xf>
    <xf numFmtId="0" fontId="20" fillId="33" borderId="16" xfId="0" applyFont="1" applyFill="1" applyBorder="1" applyAlignment="1" applyProtection="1">
      <alignment horizontal="justify" vertical="center" wrapText="1"/>
      <protection locked="0"/>
    </xf>
    <xf numFmtId="0" fontId="20" fillId="33" borderId="12" xfId="0" applyFont="1" applyFill="1" applyBorder="1" applyAlignment="1" applyProtection="1">
      <alignment horizontal="justify" vertical="center" wrapText="1"/>
      <protection locked="0"/>
    </xf>
    <xf numFmtId="0" fontId="20" fillId="33" borderId="19" xfId="0" applyFont="1" applyFill="1" applyBorder="1" applyAlignment="1" applyProtection="1">
      <alignment horizontal="left" vertical="center" wrapText="1"/>
      <protection locked="0"/>
    </xf>
    <xf numFmtId="0" fontId="20" fillId="33" borderId="0" xfId="0" applyFont="1" applyFill="1" applyAlignment="1" applyProtection="1">
      <alignment horizontal="left" vertical="center" wrapText="1"/>
      <protection locked="0"/>
    </xf>
    <xf numFmtId="0" fontId="20" fillId="33" borderId="20" xfId="0" applyFont="1" applyFill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33" borderId="21" xfId="0" applyFont="1" applyFill="1" applyBorder="1" applyAlignment="1" applyProtection="1">
      <alignment horizontal="left" vertical="center" wrapText="1"/>
      <protection locked="0"/>
    </xf>
    <xf numFmtId="0" fontId="23" fillId="33" borderId="15" xfId="0" applyFont="1" applyFill="1" applyBorder="1" applyAlignment="1" applyProtection="1">
      <alignment horizontal="left" vertical="center" wrapText="1"/>
      <protection locked="0"/>
    </xf>
    <xf numFmtId="0" fontId="23" fillId="33" borderId="21" xfId="0" applyFont="1" applyFill="1" applyBorder="1" applyAlignment="1" applyProtection="1">
      <alignment horizontal="center" vertical="center" wrapText="1"/>
      <protection locked="0"/>
    </xf>
    <xf numFmtId="0" fontId="23" fillId="33" borderId="22" xfId="0" applyFont="1" applyFill="1" applyBorder="1" applyAlignment="1" applyProtection="1">
      <alignment horizontal="center" vertical="center" wrapText="1"/>
      <protection locked="0"/>
    </xf>
    <xf numFmtId="0" fontId="23" fillId="33" borderId="15" xfId="0" applyFont="1" applyFill="1" applyBorder="1" applyAlignment="1" applyProtection="1">
      <alignment horizontal="center" vertical="center" wrapText="1"/>
      <protection locked="0"/>
    </xf>
    <xf numFmtId="178" fontId="23" fillId="33" borderId="21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178" fontId="23" fillId="0" borderId="21" xfId="0" applyNumberFormat="1" applyFont="1" applyBorder="1" applyAlignment="1" applyProtection="1">
      <alignment horizontal="right" vertical="center" wrapText="1"/>
    </xf>
    <xf numFmtId="178" fontId="23" fillId="0" borderId="22" xfId="0" applyNumberFormat="1" applyFont="1" applyBorder="1" applyAlignment="1" applyProtection="1">
      <alignment horizontal="right" vertical="center" wrapText="1"/>
    </xf>
    <xf numFmtId="178" fontId="23" fillId="0" borderId="15" xfId="0" applyNumberFormat="1" applyFont="1" applyBorder="1" applyAlignment="1" applyProtection="1">
      <alignment horizontal="right" vertical="center" wrapText="1"/>
    </xf>
    <xf numFmtId="0" fontId="24" fillId="0" borderId="0" xfId="0" applyFont="1" applyAlignment="1" applyProtection="1">
      <alignment horizontal="center" vertical="center" wrapText="1"/>
      <protection locked="0"/>
    </xf>
    <xf numFmtId="178" fontId="22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177" fontId="22" fillId="33" borderId="0" xfId="0" applyNumberFormat="1" applyFont="1" applyFill="1" applyAlignment="1" applyProtection="1">
      <alignment horizontal="left" vertical="center" wrapText="1"/>
      <protection locked="0"/>
    </xf>
    <xf numFmtId="0" fontId="22" fillId="33" borderId="0" xfId="0" applyFont="1" applyFill="1" applyAlignment="1" applyProtection="1">
      <alignment horizontal="left" vertical="center" wrapText="1"/>
      <protection locked="0"/>
    </xf>
    <xf numFmtId="0" fontId="22" fillId="33" borderId="0" xfId="0" applyFont="1" applyFill="1" applyAlignment="1" applyProtection="1">
      <alignment horizontal="left" vertical="center"/>
      <protection locked="0"/>
    </xf>
    <xf numFmtId="176" fontId="30" fillId="33" borderId="0" xfId="0" applyNumberFormat="1" applyFont="1" applyFill="1" applyAlignment="1" applyProtection="1">
      <alignment horizontal="left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showGridLines="0" tabSelected="1" view="pageBreakPreview" topLeftCell="A19" zoomScale="115" zoomScaleNormal="100" zoomScaleSheetLayoutView="115" workbookViewId="0">
      <selection activeCell="I53" sqref="I53"/>
    </sheetView>
  </sheetViews>
  <sheetFormatPr defaultRowHeight="18.75" x14ac:dyDescent="0.4"/>
  <cols>
    <col min="1" max="1" width="10.25" style="1" customWidth="1"/>
    <col min="2" max="2" width="9.875" style="1" customWidth="1"/>
    <col min="3" max="3" width="13" style="1" customWidth="1"/>
    <col min="4" max="5" width="4.25" style="1" customWidth="1"/>
    <col min="6" max="6" width="6.125" style="1" customWidth="1"/>
    <col min="7" max="8" width="8.375" style="1" customWidth="1"/>
    <col min="9" max="9" width="16" style="1" customWidth="1"/>
    <col min="10" max="16384" width="9" style="1"/>
  </cols>
  <sheetData>
    <row r="1" spans="1:9" x14ac:dyDescent="0.4">
      <c r="A1" s="94" t="s">
        <v>0</v>
      </c>
      <c r="B1" s="95"/>
      <c r="C1" s="95"/>
      <c r="D1" s="95"/>
      <c r="E1" s="95"/>
      <c r="F1" s="95"/>
      <c r="G1" s="95"/>
      <c r="H1" s="95"/>
      <c r="I1" s="95"/>
    </row>
    <row r="2" spans="1:9" x14ac:dyDescent="0.4">
      <c r="A2" s="2"/>
    </row>
    <row r="3" spans="1:9" x14ac:dyDescent="0.4">
      <c r="B3" s="14"/>
      <c r="C3" s="14"/>
      <c r="D3" s="14"/>
      <c r="E3" s="14"/>
      <c r="F3" s="14"/>
      <c r="G3" s="14"/>
      <c r="H3" s="58" t="s">
        <v>47</v>
      </c>
      <c r="I3" s="58"/>
    </row>
    <row r="4" spans="1:9" x14ac:dyDescent="0.4">
      <c r="A4" s="2"/>
    </row>
    <row r="5" spans="1:9" x14ac:dyDescent="0.4">
      <c r="A5" s="94" t="s">
        <v>1</v>
      </c>
      <c r="B5" s="95"/>
      <c r="C5" s="95"/>
      <c r="D5" s="95"/>
      <c r="E5" s="95"/>
      <c r="F5" s="95"/>
      <c r="G5" s="95"/>
      <c r="H5" s="95"/>
      <c r="I5" s="95"/>
    </row>
    <row r="6" spans="1:9" x14ac:dyDescent="0.4">
      <c r="A6" s="94" t="s">
        <v>2</v>
      </c>
      <c r="B6" s="95"/>
      <c r="C6" s="95"/>
      <c r="D6" s="95"/>
      <c r="E6" s="95"/>
      <c r="F6" s="95"/>
      <c r="G6" s="95"/>
      <c r="H6" s="95"/>
      <c r="I6" s="95"/>
    </row>
    <row r="7" spans="1:9" x14ac:dyDescent="0.4">
      <c r="A7" s="3" t="s">
        <v>40</v>
      </c>
      <c r="B7" s="4"/>
      <c r="C7" s="5" t="s">
        <v>42</v>
      </c>
      <c r="D7" s="104" t="s">
        <v>41</v>
      </c>
      <c r="E7" s="104"/>
      <c r="F7" s="104"/>
      <c r="G7" s="108"/>
      <c r="H7" s="108"/>
      <c r="I7" s="108"/>
    </row>
    <row r="8" spans="1:9" ht="18.75" customHeight="1" x14ac:dyDescent="0.4">
      <c r="A8" s="6"/>
      <c r="B8" s="4"/>
      <c r="C8" s="4"/>
      <c r="D8" s="104" t="s">
        <v>45</v>
      </c>
      <c r="E8" s="104"/>
      <c r="F8" s="104"/>
      <c r="G8" s="107"/>
      <c r="H8" s="107"/>
      <c r="I8" s="107"/>
    </row>
    <row r="9" spans="1:9" ht="18.75" customHeight="1" x14ac:dyDescent="0.4">
      <c r="A9" s="6"/>
      <c r="B9" s="4"/>
      <c r="C9" s="4"/>
      <c r="D9" s="104" t="s">
        <v>44</v>
      </c>
      <c r="E9" s="104"/>
      <c r="F9" s="104"/>
      <c r="G9" s="107"/>
      <c r="H9" s="107"/>
      <c r="I9" s="107"/>
    </row>
    <row r="10" spans="1:9" ht="18.75" customHeight="1" x14ac:dyDescent="0.4">
      <c r="A10" s="6"/>
      <c r="B10" s="4"/>
      <c r="C10" s="4"/>
      <c r="D10" s="104" t="s">
        <v>37</v>
      </c>
      <c r="E10" s="104"/>
      <c r="F10" s="104"/>
      <c r="G10" s="107"/>
      <c r="H10" s="107"/>
      <c r="I10" s="107"/>
    </row>
    <row r="11" spans="1:9" ht="18.75" customHeight="1" x14ac:dyDescent="0.4">
      <c r="B11" s="4"/>
      <c r="C11" s="4"/>
      <c r="D11" s="109" t="s">
        <v>46</v>
      </c>
      <c r="E11" s="109"/>
      <c r="F11" s="109"/>
      <c r="G11" s="109"/>
      <c r="H11" s="109"/>
      <c r="I11" s="109"/>
    </row>
    <row r="12" spans="1:9" ht="18.75" customHeight="1" x14ac:dyDescent="0.4">
      <c r="B12" s="4"/>
      <c r="C12" s="4"/>
      <c r="D12" s="106" t="s">
        <v>46</v>
      </c>
      <c r="E12" s="106"/>
      <c r="F12" s="106"/>
      <c r="G12" s="106"/>
      <c r="H12" s="106"/>
      <c r="I12" s="106"/>
    </row>
    <row r="13" spans="1:9" x14ac:dyDescent="0.4">
      <c r="A13" s="2"/>
    </row>
    <row r="14" spans="1:9" x14ac:dyDescent="0.4">
      <c r="A14" s="105" t="s">
        <v>48</v>
      </c>
      <c r="B14" s="95"/>
      <c r="C14" s="95"/>
      <c r="D14" s="95"/>
      <c r="E14" s="95"/>
      <c r="F14" s="95"/>
      <c r="G14" s="95"/>
      <c r="H14" s="95"/>
      <c r="I14" s="95"/>
    </row>
    <row r="15" spans="1:9" x14ac:dyDescent="0.4">
      <c r="A15" s="2"/>
    </row>
    <row r="16" spans="1:9" ht="33" customHeight="1" x14ac:dyDescent="0.4">
      <c r="A16" s="94" t="s">
        <v>49</v>
      </c>
      <c r="B16" s="95"/>
      <c r="C16" s="95"/>
      <c r="D16" s="95"/>
      <c r="E16" s="95"/>
      <c r="F16" s="95"/>
      <c r="G16" s="95"/>
      <c r="H16" s="95"/>
      <c r="I16" s="95"/>
    </row>
    <row r="17" spans="1:9" x14ac:dyDescent="0.4">
      <c r="A17" s="2"/>
    </row>
    <row r="18" spans="1:9" x14ac:dyDescent="0.4">
      <c r="A18" s="94" t="s">
        <v>3</v>
      </c>
      <c r="B18" s="95"/>
      <c r="C18" s="95"/>
      <c r="D18" s="95"/>
      <c r="E18" s="95"/>
      <c r="F18" s="95"/>
      <c r="G18" s="95"/>
      <c r="H18" s="95"/>
      <c r="I18" s="95"/>
    </row>
    <row r="19" spans="1:9" x14ac:dyDescent="0.4">
      <c r="A19" s="7"/>
    </row>
    <row r="20" spans="1:9" ht="18.75" customHeight="1" x14ac:dyDescent="0.4">
      <c r="B20" s="29" t="s">
        <v>43</v>
      </c>
      <c r="C20" s="29"/>
      <c r="D20" s="29"/>
      <c r="E20" s="29"/>
      <c r="F20" s="103">
        <f ca="1">E66</f>
        <v>0</v>
      </c>
      <c r="G20" s="103"/>
      <c r="H20" s="8"/>
      <c r="I20" s="8"/>
    </row>
    <row r="21" spans="1:9" x14ac:dyDescent="0.4">
      <c r="B21" s="2"/>
      <c r="C21" s="18"/>
      <c r="D21" s="18"/>
      <c r="E21" s="18"/>
      <c r="F21" s="18"/>
      <c r="G21" s="18"/>
      <c r="H21" s="18"/>
      <c r="I21" s="18"/>
    </row>
    <row r="22" spans="1:9" ht="18.75" customHeight="1" x14ac:dyDescent="0.4">
      <c r="B22" s="29" t="s">
        <v>4</v>
      </c>
      <c r="C22" s="29"/>
      <c r="D22" s="29"/>
      <c r="E22" s="29"/>
      <c r="F22" s="8"/>
      <c r="G22" s="8"/>
      <c r="H22" s="8"/>
      <c r="I22" s="8"/>
    </row>
    <row r="23" spans="1:9" ht="18.75" customHeight="1" x14ac:dyDescent="0.4">
      <c r="B23" s="29" t="s">
        <v>5</v>
      </c>
      <c r="C23" s="29"/>
      <c r="D23" s="29"/>
      <c r="E23" s="29"/>
      <c r="F23" s="29"/>
      <c r="G23" s="8"/>
      <c r="H23" s="8"/>
      <c r="I23" s="8"/>
    </row>
    <row r="24" spans="1:9" x14ac:dyDescent="0.4">
      <c r="B24" s="2"/>
      <c r="C24" s="18"/>
      <c r="D24" s="18"/>
      <c r="E24" s="18"/>
      <c r="F24" s="18"/>
      <c r="G24" s="18"/>
      <c r="H24" s="18"/>
      <c r="I24" s="18"/>
    </row>
    <row r="25" spans="1:9" ht="18.75" customHeight="1" x14ac:dyDescent="0.4">
      <c r="B25" s="29" t="s">
        <v>6</v>
      </c>
      <c r="C25" s="29"/>
      <c r="D25" s="29"/>
      <c r="E25" s="29"/>
      <c r="F25" s="29"/>
      <c r="G25" s="8"/>
      <c r="H25" s="8"/>
      <c r="I25" s="8"/>
    </row>
    <row r="26" spans="1:9" ht="18.75" customHeight="1" x14ac:dyDescent="0.4">
      <c r="B26" s="29" t="s">
        <v>7</v>
      </c>
      <c r="C26" s="29"/>
      <c r="D26" s="29"/>
      <c r="E26" s="29"/>
      <c r="F26" s="29"/>
      <c r="G26" s="29"/>
      <c r="H26" s="29"/>
      <c r="I26" s="29"/>
    </row>
    <row r="27" spans="1:9" ht="18.75" customHeight="1" x14ac:dyDescent="0.4">
      <c r="B27" s="29" t="s">
        <v>50</v>
      </c>
      <c r="C27" s="29"/>
      <c r="D27" s="29"/>
      <c r="E27" s="29"/>
      <c r="F27" s="29"/>
      <c r="G27" s="29"/>
      <c r="H27" s="29"/>
      <c r="I27" s="29"/>
    </row>
    <row r="28" spans="1:9" x14ac:dyDescent="0.4">
      <c r="B28" s="19"/>
      <c r="C28" s="8"/>
      <c r="D28" s="8"/>
      <c r="E28" s="8"/>
      <c r="F28" s="8"/>
      <c r="G28" s="8"/>
      <c r="H28" s="8"/>
      <c r="I28" s="8"/>
    </row>
    <row r="29" spans="1:9" ht="18.75" customHeight="1" x14ac:dyDescent="0.4">
      <c r="B29" s="29" t="s">
        <v>38</v>
      </c>
      <c r="C29" s="29"/>
      <c r="D29" s="29"/>
      <c r="E29" s="29"/>
      <c r="F29" s="58" t="s">
        <v>47</v>
      </c>
      <c r="G29" s="58"/>
      <c r="H29" s="58"/>
      <c r="I29" s="8"/>
    </row>
    <row r="30" spans="1:9" x14ac:dyDescent="0.4">
      <c r="A30" s="2"/>
    </row>
    <row r="31" spans="1:9" x14ac:dyDescent="0.4">
      <c r="A31" s="2"/>
    </row>
    <row r="32" spans="1:9" x14ac:dyDescent="0.4">
      <c r="A32" s="2"/>
    </row>
    <row r="33" spans="1:9" x14ac:dyDescent="0.4">
      <c r="A33" s="2"/>
    </row>
    <row r="34" spans="1:9" s="18" customFormat="1" x14ac:dyDescent="0.4">
      <c r="A34" s="2"/>
    </row>
    <row r="35" spans="1:9" x14ac:dyDescent="0.4">
      <c r="A35" s="2"/>
    </row>
    <row r="36" spans="1:9" x14ac:dyDescent="0.4">
      <c r="A36" s="2"/>
    </row>
    <row r="38" spans="1:9" x14ac:dyDescent="0.4">
      <c r="A38" s="9" t="s">
        <v>8</v>
      </c>
    </row>
    <row r="39" spans="1:9" ht="19.5" thickBot="1" x14ac:dyDescent="0.45">
      <c r="A39" s="102" t="s">
        <v>9</v>
      </c>
      <c r="B39" s="95"/>
      <c r="C39" s="95"/>
      <c r="D39" s="95"/>
      <c r="E39" s="95"/>
      <c r="F39" s="95"/>
      <c r="G39" s="95"/>
      <c r="H39" s="95"/>
      <c r="I39" s="95"/>
    </row>
    <row r="40" spans="1:9" ht="18.75" customHeight="1" x14ac:dyDescent="0.4">
      <c r="A40" s="54" t="s">
        <v>10</v>
      </c>
      <c r="B40" s="55"/>
      <c r="C40" s="30"/>
      <c r="D40" s="31"/>
      <c r="E40" s="31"/>
      <c r="F40" s="31"/>
      <c r="G40" s="31"/>
      <c r="H40" s="31"/>
      <c r="I40" s="32"/>
    </row>
    <row r="41" spans="1:9" ht="18.75" customHeight="1" thickBot="1" x14ac:dyDescent="0.45">
      <c r="A41" s="56" t="s">
        <v>11</v>
      </c>
      <c r="B41" s="57"/>
      <c r="C41" s="33"/>
      <c r="D41" s="34"/>
      <c r="E41" s="34"/>
      <c r="F41" s="34"/>
      <c r="G41" s="34"/>
      <c r="H41" s="34"/>
      <c r="I41" s="35"/>
    </row>
    <row r="42" spans="1:9" ht="18.75" customHeight="1" x14ac:dyDescent="0.4">
      <c r="A42" s="54" t="s">
        <v>12</v>
      </c>
      <c r="B42" s="55"/>
      <c r="C42" s="66" t="s">
        <v>15</v>
      </c>
      <c r="D42" s="67"/>
      <c r="E42" s="67"/>
      <c r="F42" s="67"/>
      <c r="G42" s="67"/>
      <c r="H42" s="67"/>
      <c r="I42" s="68"/>
    </row>
    <row r="43" spans="1:9" ht="34.5" customHeight="1" x14ac:dyDescent="0.4">
      <c r="A43" s="62" t="s">
        <v>13</v>
      </c>
      <c r="B43" s="63"/>
      <c r="C43" s="69"/>
      <c r="D43" s="70"/>
      <c r="E43" s="70"/>
      <c r="F43" s="70"/>
      <c r="G43" s="70"/>
      <c r="H43" s="70"/>
      <c r="I43" s="71"/>
    </row>
    <row r="44" spans="1:9" ht="18.75" customHeight="1" thickBot="1" x14ac:dyDescent="0.45">
      <c r="A44" s="64" t="s">
        <v>14</v>
      </c>
      <c r="B44" s="65"/>
      <c r="C44" s="51" t="s">
        <v>16</v>
      </c>
      <c r="D44" s="52"/>
      <c r="E44" s="52"/>
      <c r="F44" s="52"/>
      <c r="G44" s="52"/>
      <c r="H44" s="52"/>
      <c r="I44" s="53"/>
    </row>
    <row r="45" spans="1:9" ht="18.75" customHeight="1" x14ac:dyDescent="0.4">
      <c r="A45" s="54" t="s">
        <v>17</v>
      </c>
      <c r="B45" s="55"/>
      <c r="C45" s="43"/>
      <c r="D45" s="44"/>
      <c r="E45" s="45"/>
      <c r="F45" s="54" t="s">
        <v>18</v>
      </c>
      <c r="G45" s="55"/>
      <c r="H45" s="38"/>
      <c r="I45" s="39"/>
    </row>
    <row r="46" spans="1:9" ht="18.75" customHeight="1" thickBot="1" x14ac:dyDescent="0.45">
      <c r="A46" s="56"/>
      <c r="B46" s="57"/>
      <c r="C46" s="40"/>
      <c r="D46" s="41"/>
      <c r="E46" s="42"/>
      <c r="F46" s="56" t="s">
        <v>19</v>
      </c>
      <c r="G46" s="57"/>
      <c r="H46" s="36"/>
      <c r="I46" s="37"/>
    </row>
    <row r="47" spans="1:9" ht="31.15" customHeight="1" thickBot="1" x14ac:dyDescent="0.45">
      <c r="A47" s="46" t="s">
        <v>20</v>
      </c>
      <c r="B47" s="47"/>
      <c r="C47" s="48"/>
      <c r="D47" s="49"/>
      <c r="E47" s="50"/>
      <c r="F47" s="46" t="s">
        <v>21</v>
      </c>
      <c r="G47" s="47"/>
      <c r="H47" s="60"/>
      <c r="I47" s="61"/>
    </row>
    <row r="48" spans="1:9" ht="28.35" customHeight="1" thickBot="1" x14ac:dyDescent="0.45">
      <c r="A48" s="46" t="s">
        <v>22</v>
      </c>
      <c r="B48" s="47"/>
      <c r="C48" s="48"/>
      <c r="D48" s="49"/>
      <c r="E48" s="49"/>
      <c r="F48" s="49"/>
      <c r="G48" s="49"/>
      <c r="H48" s="49"/>
      <c r="I48" s="50"/>
    </row>
    <row r="49" spans="1:9" ht="57" customHeight="1" thickBot="1" x14ac:dyDescent="0.45">
      <c r="A49" s="54" t="s">
        <v>39</v>
      </c>
      <c r="B49" s="55"/>
      <c r="C49" s="38"/>
      <c r="D49" s="59"/>
      <c r="E49" s="59"/>
      <c r="F49" s="59"/>
      <c r="G49" s="59"/>
      <c r="H49" s="59"/>
      <c r="I49" s="39"/>
    </row>
    <row r="50" spans="1:9" ht="57" customHeight="1" thickBot="1" x14ac:dyDescent="0.45">
      <c r="A50" s="46" t="s">
        <v>23</v>
      </c>
      <c r="B50" s="47"/>
      <c r="C50" s="48"/>
      <c r="D50" s="49"/>
      <c r="E50" s="49"/>
      <c r="F50" s="49"/>
      <c r="G50" s="49"/>
      <c r="H50" s="49"/>
      <c r="I50" s="50"/>
    </row>
    <row r="51" spans="1:9" ht="18.75" customHeight="1" x14ac:dyDescent="0.4">
      <c r="A51" s="72" t="s">
        <v>24</v>
      </c>
      <c r="B51" s="74" t="s">
        <v>25</v>
      </c>
      <c r="C51" s="75"/>
      <c r="D51" s="74" t="s">
        <v>26</v>
      </c>
      <c r="E51" s="78"/>
      <c r="F51" s="75"/>
      <c r="G51" s="74" t="s">
        <v>27</v>
      </c>
      <c r="H51" s="75"/>
      <c r="I51" s="10" t="s">
        <v>29</v>
      </c>
    </row>
    <row r="52" spans="1:9" ht="18.75" customHeight="1" thickBot="1" x14ac:dyDescent="0.45">
      <c r="A52" s="73"/>
      <c r="B52" s="76"/>
      <c r="C52" s="77"/>
      <c r="D52" s="76"/>
      <c r="E52" s="79"/>
      <c r="F52" s="77"/>
      <c r="G52" s="76" t="s">
        <v>28</v>
      </c>
      <c r="H52" s="77"/>
      <c r="I52" s="11" t="s">
        <v>30</v>
      </c>
    </row>
    <row r="53" spans="1:9" ht="19.899999999999999" customHeight="1" thickBot="1" x14ac:dyDescent="0.45">
      <c r="A53" s="15"/>
      <c r="B53" s="80"/>
      <c r="C53" s="81"/>
      <c r="D53" s="82"/>
      <c r="E53" s="83"/>
      <c r="F53" s="84"/>
      <c r="G53" s="85"/>
      <c r="H53" s="86"/>
      <c r="I53" s="16"/>
    </row>
    <row r="54" spans="1:9" ht="19.899999999999999" customHeight="1" thickBot="1" x14ac:dyDescent="0.45">
      <c r="A54" s="15"/>
      <c r="B54" s="80"/>
      <c r="C54" s="81"/>
      <c r="D54" s="82"/>
      <c r="E54" s="83"/>
      <c r="F54" s="84"/>
      <c r="G54" s="85"/>
      <c r="H54" s="86"/>
      <c r="I54" s="17"/>
    </row>
    <row r="55" spans="1:9" ht="19.899999999999999" customHeight="1" thickBot="1" x14ac:dyDescent="0.45">
      <c r="A55" s="15"/>
      <c r="B55" s="80"/>
      <c r="C55" s="81"/>
      <c r="D55" s="82"/>
      <c r="E55" s="83"/>
      <c r="F55" s="84"/>
      <c r="G55" s="85"/>
      <c r="H55" s="86"/>
      <c r="I55" s="17"/>
    </row>
    <row r="56" spans="1:9" ht="19.899999999999999" customHeight="1" thickBot="1" x14ac:dyDescent="0.45">
      <c r="A56" s="15"/>
      <c r="B56" s="80"/>
      <c r="C56" s="81"/>
      <c r="D56" s="82"/>
      <c r="E56" s="83"/>
      <c r="F56" s="84"/>
      <c r="G56" s="85"/>
      <c r="H56" s="86"/>
      <c r="I56" s="17"/>
    </row>
    <row r="57" spans="1:9" ht="19.899999999999999" customHeight="1" thickBot="1" x14ac:dyDescent="0.45">
      <c r="A57" s="15"/>
      <c r="B57" s="80"/>
      <c r="C57" s="81"/>
      <c r="D57" s="82"/>
      <c r="E57" s="83"/>
      <c r="F57" s="84"/>
      <c r="G57" s="85"/>
      <c r="H57" s="86"/>
      <c r="I57" s="17"/>
    </row>
    <row r="58" spans="1:9" ht="19.899999999999999" customHeight="1" thickBot="1" x14ac:dyDescent="0.45">
      <c r="A58" s="15"/>
      <c r="B58" s="80"/>
      <c r="C58" s="81"/>
      <c r="D58" s="82"/>
      <c r="E58" s="83"/>
      <c r="F58" s="84"/>
      <c r="G58" s="85"/>
      <c r="H58" s="86"/>
      <c r="I58" s="17"/>
    </row>
    <row r="59" spans="1:9" ht="19.899999999999999" customHeight="1" thickBot="1" x14ac:dyDescent="0.45">
      <c r="A59" s="15"/>
      <c r="B59" s="80"/>
      <c r="C59" s="81"/>
      <c r="D59" s="82"/>
      <c r="E59" s="83"/>
      <c r="F59" s="84"/>
      <c r="G59" s="85"/>
      <c r="H59" s="86"/>
      <c r="I59" s="17"/>
    </row>
    <row r="60" spans="1:9" ht="19.899999999999999" customHeight="1" thickBot="1" x14ac:dyDescent="0.45">
      <c r="A60" s="15"/>
      <c r="B60" s="80"/>
      <c r="C60" s="81"/>
      <c r="D60" s="82"/>
      <c r="E60" s="83"/>
      <c r="F60" s="84"/>
      <c r="G60" s="85"/>
      <c r="H60" s="86"/>
      <c r="I60" s="17"/>
    </row>
    <row r="61" spans="1:9" ht="19.899999999999999" customHeight="1" thickBot="1" x14ac:dyDescent="0.45">
      <c r="A61" s="15"/>
      <c r="B61" s="80"/>
      <c r="C61" s="81"/>
      <c r="D61" s="82"/>
      <c r="E61" s="83"/>
      <c r="F61" s="84"/>
      <c r="G61" s="85"/>
      <c r="H61" s="86"/>
      <c r="I61" s="17"/>
    </row>
    <row r="62" spans="1:9" ht="19.899999999999999" customHeight="1" thickBot="1" x14ac:dyDescent="0.45">
      <c r="A62" s="96" t="s">
        <v>31</v>
      </c>
      <c r="B62" s="97"/>
      <c r="C62" s="97"/>
      <c r="D62" s="97"/>
      <c r="E62" s="97"/>
      <c r="F62" s="98"/>
      <c r="G62" s="99">
        <f>SUM(G53:H61)</f>
        <v>0</v>
      </c>
      <c r="H62" s="101"/>
      <c r="I62" s="13">
        <f>SUM(I53:I61)</f>
        <v>0</v>
      </c>
    </row>
    <row r="63" spans="1:9" ht="19.899999999999999" customHeight="1" thickBot="1" x14ac:dyDescent="0.45">
      <c r="A63" s="96" t="s">
        <v>32</v>
      </c>
      <c r="B63" s="97"/>
      <c r="C63" s="97"/>
      <c r="D63" s="97"/>
      <c r="E63" s="97"/>
      <c r="F63" s="98"/>
      <c r="G63" s="99">
        <f ca="1">SUMIF(D53:I61,"市内",I53:I61)</f>
        <v>0</v>
      </c>
      <c r="H63" s="100"/>
      <c r="I63" s="101"/>
    </row>
    <row r="64" spans="1:9" ht="19.899999999999999" customHeight="1" thickBot="1" x14ac:dyDescent="0.45">
      <c r="A64" s="96" t="s">
        <v>33</v>
      </c>
      <c r="B64" s="97"/>
      <c r="C64" s="97"/>
      <c r="D64" s="97"/>
      <c r="E64" s="97"/>
      <c r="F64" s="98"/>
      <c r="G64" s="99">
        <f ca="1">SUMIF(D53:I61,"市外",I53:I61)</f>
        <v>0</v>
      </c>
      <c r="H64" s="100"/>
      <c r="I64" s="101"/>
    </row>
    <row r="65" spans="1:9" ht="18.75" customHeight="1" x14ac:dyDescent="0.4">
      <c r="A65" s="54" t="s">
        <v>34</v>
      </c>
      <c r="B65" s="87"/>
      <c r="C65" s="87"/>
      <c r="D65" s="55"/>
      <c r="E65" s="26"/>
      <c r="F65" s="27"/>
      <c r="G65" s="27"/>
      <c r="H65" s="27"/>
      <c r="I65" s="28"/>
    </row>
    <row r="66" spans="1:9" ht="18.75" customHeight="1" x14ac:dyDescent="0.4">
      <c r="A66" s="88" t="s">
        <v>35</v>
      </c>
      <c r="B66" s="89"/>
      <c r="C66" s="89"/>
      <c r="D66" s="90"/>
      <c r="E66" s="20">
        <f ca="1">IF(ROUNDDOWN((G63*2/3)+(G64*1/2),-3)&gt;500000,500000,ROUNDDOWN((G63*2/3)+(G64*1/2),-3))</f>
        <v>0</v>
      </c>
      <c r="F66" s="21"/>
      <c r="G66" s="21"/>
      <c r="H66" s="21"/>
      <c r="I66" s="22"/>
    </row>
    <row r="67" spans="1:9" ht="18.75" customHeight="1" x14ac:dyDescent="0.4">
      <c r="A67" s="88" t="s">
        <v>51</v>
      </c>
      <c r="B67" s="89"/>
      <c r="C67" s="89"/>
      <c r="D67" s="90"/>
      <c r="E67" s="20"/>
      <c r="F67" s="21"/>
      <c r="G67" s="21"/>
      <c r="H67" s="21"/>
      <c r="I67" s="22"/>
    </row>
    <row r="68" spans="1:9" ht="18.75" customHeight="1" thickBot="1" x14ac:dyDescent="0.45">
      <c r="A68" s="91" t="s">
        <v>36</v>
      </c>
      <c r="B68" s="92"/>
      <c r="C68" s="92"/>
      <c r="D68" s="93"/>
      <c r="E68" s="23"/>
      <c r="F68" s="24"/>
      <c r="G68" s="24"/>
      <c r="H68" s="24"/>
      <c r="I68" s="25"/>
    </row>
    <row r="69" spans="1:9" hidden="1" x14ac:dyDescent="0.4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4">
      <c r="A70" s="2"/>
    </row>
  </sheetData>
  <sheetProtection selectLockedCells="1"/>
  <mergeCells count="98">
    <mergeCell ref="B22:E22"/>
    <mergeCell ref="B23:F23"/>
    <mergeCell ref="B29:E29"/>
    <mergeCell ref="D7:F7"/>
    <mergeCell ref="D9:F9"/>
    <mergeCell ref="A14:I14"/>
    <mergeCell ref="A16:I16"/>
    <mergeCell ref="D10:F10"/>
    <mergeCell ref="D12:I12"/>
    <mergeCell ref="G10:I10"/>
    <mergeCell ref="G9:I9"/>
    <mergeCell ref="G8:I8"/>
    <mergeCell ref="G7:I7"/>
    <mergeCell ref="D11:I11"/>
    <mergeCell ref="D8:F8"/>
    <mergeCell ref="A65:D65"/>
    <mergeCell ref="A66:D66"/>
    <mergeCell ref="A67:D67"/>
    <mergeCell ref="A68:D68"/>
    <mergeCell ref="A1:I1"/>
    <mergeCell ref="A5:I5"/>
    <mergeCell ref="A6:I6"/>
    <mergeCell ref="A64:F64"/>
    <mergeCell ref="G64:I64"/>
    <mergeCell ref="B61:C61"/>
    <mergeCell ref="D61:F61"/>
    <mergeCell ref="G61:H61"/>
    <mergeCell ref="A62:F62"/>
    <mergeCell ref="G62:H62"/>
    <mergeCell ref="A63:F63"/>
    <mergeCell ref="G63:I63"/>
    <mergeCell ref="D59:F59"/>
    <mergeCell ref="G59:H59"/>
    <mergeCell ref="B60:C60"/>
    <mergeCell ref="D60:F60"/>
    <mergeCell ref="G60:H60"/>
    <mergeCell ref="B59:C59"/>
    <mergeCell ref="B57:C57"/>
    <mergeCell ref="D57:F57"/>
    <mergeCell ref="G57:H57"/>
    <mergeCell ref="B58:C58"/>
    <mergeCell ref="D58:F58"/>
    <mergeCell ref="G58:H58"/>
    <mergeCell ref="B53:C53"/>
    <mergeCell ref="D53:F53"/>
    <mergeCell ref="G53:H53"/>
    <mergeCell ref="B56:C56"/>
    <mergeCell ref="D56:F56"/>
    <mergeCell ref="G56:H56"/>
    <mergeCell ref="G54:H54"/>
    <mergeCell ref="G55:H55"/>
    <mergeCell ref="D54:F54"/>
    <mergeCell ref="D55:F55"/>
    <mergeCell ref="B54:C54"/>
    <mergeCell ref="B55:C55"/>
    <mergeCell ref="A51:A52"/>
    <mergeCell ref="B51:C52"/>
    <mergeCell ref="D51:F52"/>
    <mergeCell ref="G51:H51"/>
    <mergeCell ref="G52:H52"/>
    <mergeCell ref="H3:I3"/>
    <mergeCell ref="A47:B47"/>
    <mergeCell ref="C47:E47"/>
    <mergeCell ref="F47:G47"/>
    <mergeCell ref="H47:I47"/>
    <mergeCell ref="A40:B40"/>
    <mergeCell ref="A41:B41"/>
    <mergeCell ref="A42:B42"/>
    <mergeCell ref="A43:B43"/>
    <mergeCell ref="A44:B44"/>
    <mergeCell ref="C42:I42"/>
    <mergeCell ref="C43:I43"/>
    <mergeCell ref="A39:I39"/>
    <mergeCell ref="A18:I18"/>
    <mergeCell ref="F20:G20"/>
    <mergeCell ref="B20:E20"/>
    <mergeCell ref="F46:G46"/>
    <mergeCell ref="F29:H29"/>
    <mergeCell ref="C49:I49"/>
    <mergeCell ref="A50:B50"/>
    <mergeCell ref="C50:I50"/>
    <mergeCell ref="A49:B49"/>
    <mergeCell ref="E66:I68"/>
    <mergeCell ref="E65:I65"/>
    <mergeCell ref="B25:F25"/>
    <mergeCell ref="B26:I26"/>
    <mergeCell ref="B27:I27"/>
    <mergeCell ref="C40:I40"/>
    <mergeCell ref="C41:I41"/>
    <mergeCell ref="H46:I46"/>
    <mergeCell ref="H45:I45"/>
    <mergeCell ref="C46:E46"/>
    <mergeCell ref="C45:E45"/>
    <mergeCell ref="A48:B48"/>
    <mergeCell ref="C48:I48"/>
    <mergeCell ref="C44:I44"/>
    <mergeCell ref="A45:B46"/>
    <mergeCell ref="F45:G45"/>
  </mergeCells>
  <phoneticPr fontId="28"/>
  <dataValidations count="1">
    <dataValidation type="list" allowBlank="1" showInputMessage="1" showErrorMessage="1" sqref="D53:F61">
      <formula1>"市内,市外"</formula1>
    </dataValidation>
  </dataValidations>
  <pageMargins left="0.55118110236220474" right="0.55118110236220474" top="0.78740157480314965" bottom="0.78740157480314965" header="0.51181102362204722" footer="0.51181102362204722"/>
  <pageSetup paperSize="9" orientation="portrait" horizontalDpi="0" verticalDpi="0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01_【様式第１号】交付申請書（雲南市中小企業者等物価高騰対応</vt:lpstr>
    </vt:vector>
  </TitlesOfParts>
  <Company>雲南市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cp:revision>2</cp:revision>
  <cp:lastPrinted>2025-09-25T00:40:20Z</cp:lastPrinted>
  <dcterms:created xsi:type="dcterms:W3CDTF">2025-02-14T05:25:00Z</dcterms:created>
  <dcterms:modified xsi:type="dcterms:W3CDTF">2025-09-25T01:58:17Z</dcterms:modified>
</cp:coreProperties>
</file>