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kura.city.unnan.lg.jp\share\産業観光部\商工振興課\令和6年度\1700商工共通\700新型コロナ感染症対策\コロナ対策事業\01‗物価高騰対応事業支援補助金\広報\ホームページ\"/>
    </mc:Choice>
  </mc:AlternateContent>
  <bookViews>
    <workbookView xWindow="0" yWindow="0" windowWidth="28800" windowHeight="13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57" i="1" l="1"/>
  <c r="E58" i="1"/>
  <c r="E60" i="1" s="1"/>
  <c r="F57" i="1"/>
  <c r="D20" i="1" l="1"/>
</calcChain>
</file>

<file path=xl/sharedStrings.xml><?xml version="1.0" encoding="utf-8"?>
<sst xmlns="http://schemas.openxmlformats.org/spreadsheetml/2006/main" count="54" uniqueCount="54">
  <si>
    <t xml:space="preserve">様式第１号（第４条関係）  </t>
  </si>
  <si>
    <t xml:space="preserve">                   </t>
  </si>
  <si>
    <t>申請者　住所又は所在地　</t>
  </si>
  <si>
    <t>法人名又は商号　</t>
  </si>
  <si>
    <t>　　　</t>
  </si>
  <si>
    <t>（様式第１－別紙）</t>
  </si>
  <si>
    <t>補助対象事業計画書</t>
  </si>
  <si>
    <t>事業者名</t>
  </si>
  <si>
    <t>代表者職・氏名</t>
  </si>
  <si>
    <t>所在地</t>
  </si>
  <si>
    <t>担当者職・氏名</t>
  </si>
  <si>
    <t>業　種</t>
  </si>
  <si>
    <t>補助事業名</t>
  </si>
  <si>
    <t>事業実施により得られる効果目標</t>
  </si>
  <si>
    <t>費　目</t>
  </si>
  <si>
    <t>内容・数量等</t>
  </si>
  <si>
    <t>取引先の所在</t>
  </si>
  <si>
    <t>計</t>
  </si>
  <si>
    <t>補助金交付申請額</t>
  </si>
  <si>
    <t>※Ａ×2/3+Ｂ*1/2</t>
  </si>
  <si>
    <t>※補助上限　一般枠20万円・共同事業枠70万円</t>
  </si>
  <si>
    <t>実施する補助対象事業の目的及び内容</t>
    <phoneticPr fontId="5"/>
  </si>
  <si>
    <t>メールアドレス
（担当者）</t>
    <phoneticPr fontId="5"/>
  </si>
  <si>
    <t>従業員数</t>
    <phoneticPr fontId="5"/>
  </si>
  <si>
    <t>電話番号・ファクシミリ番号</t>
    <phoneticPr fontId="5"/>
  </si>
  <si>
    <t>記</t>
    <phoneticPr fontId="5"/>
  </si>
  <si>
    <t>　　　月　　　日</t>
    <phoneticPr fontId="5"/>
  </si>
  <si>
    <t>　雲南市中小企業者等物価高騰対応支援事業補助金交付要綱第４条の規定に基づき、上記補助金の交付について下記のとおり申請します。</t>
    <phoneticPr fontId="5"/>
  </si>
  <si>
    <t>（法人にあっては本社、個人にあっては主たる事業所）</t>
    <phoneticPr fontId="5"/>
  </si>
  <si>
    <t>TEL：　　　　　　　　　　　</t>
    <phoneticPr fontId="5"/>
  </si>
  <si>
    <t>FAX：</t>
    <phoneticPr fontId="5"/>
  </si>
  <si>
    <t>事業に要する経費
（円／税込）</t>
    <phoneticPr fontId="5"/>
  </si>
  <si>
    <t>補助対象経費
（円／税抜）</t>
    <phoneticPr fontId="5"/>
  </si>
  <si>
    <t>※１,０００円未満切り捨て</t>
    <phoneticPr fontId="5"/>
  </si>
  <si>
    <t>〒</t>
    <phoneticPr fontId="5"/>
  </si>
  <si>
    <t>　　雲南市長　　　　　　　　様</t>
    <phoneticPr fontId="5"/>
  </si>
  <si>
    <t>　　１　補助金交付申請額　</t>
    <phoneticPr fontId="5"/>
  </si>
  <si>
    <t>　　２　補助対象事業計画書</t>
    <phoneticPr fontId="5"/>
  </si>
  <si>
    <t>　　　（別紙「補助対象事業計画書」のとおり）</t>
    <phoneticPr fontId="5"/>
  </si>
  <si>
    <t>　　３　添付書類</t>
    <phoneticPr fontId="5"/>
  </si>
  <si>
    <t>　　　(1)　事業を営んでいることの証明（定款、申告書等の写し）</t>
    <phoneticPr fontId="5"/>
  </si>
  <si>
    <t>　　　(2)　共同事業枠の場合は団体名及び構成事業者の一覧</t>
    <phoneticPr fontId="5"/>
  </si>
  <si>
    <t>　　　(3)　補助対象経費の根拠書類（見積書等の写し）</t>
    <phoneticPr fontId="5"/>
  </si>
  <si>
    <t>　　　(4)　既存団体の共同事業枠の場合は団体の存在のわかる書類（団体の規約、通帳等の写し）</t>
    <phoneticPr fontId="5"/>
  </si>
  <si>
    <t>　　４　補助対象事業完了（予定）期日　　　　　　　　　　　　</t>
    <phoneticPr fontId="5"/>
  </si>
  <si>
    <t>（個人の場合自宅住所：　　　　　　　　　　　　　　）</t>
    <rPh sb="1" eb="3">
      <t>コジン</t>
    </rPh>
    <phoneticPr fontId="5"/>
  </si>
  <si>
    <r>
      <t>代表者氏名　　　</t>
    </r>
    <r>
      <rPr>
        <sz val="14"/>
        <color rgb="FF000000"/>
        <rFont val="ＭＳ 明朝"/>
        <family val="1"/>
        <charset val="128"/>
      </rPr>
      <t>　　　　　　　　　　　　　　</t>
    </r>
    <r>
      <rPr>
        <sz val="14"/>
        <color theme="1"/>
        <rFont val="ＭＳ 明朝"/>
        <family val="1"/>
        <charset val="128"/>
      </rPr>
      <t>　</t>
    </r>
    <phoneticPr fontId="5"/>
  </si>
  <si>
    <r>
      <t xml:space="preserve"> </t>
    </r>
    <r>
      <rPr>
        <sz val="14"/>
        <color theme="1"/>
        <rFont val="ＭＳ 明朝"/>
        <family val="1"/>
        <charset val="128"/>
      </rPr>
      <t>担当者氏名</t>
    </r>
    <phoneticPr fontId="5"/>
  </si>
  <si>
    <r>
      <t>（電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話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番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号：　　　　　　　　　　　　　　　　　　）</t>
    </r>
    <phoneticPr fontId="5"/>
  </si>
  <si>
    <t>年　　月　　日</t>
    <rPh sb="0" eb="1">
      <t>ネン</t>
    </rPh>
    <rPh sb="3" eb="4">
      <t>ツキ</t>
    </rPh>
    <rPh sb="6" eb="7">
      <t>ニチ</t>
    </rPh>
    <phoneticPr fontId="5"/>
  </si>
  <si>
    <r>
      <t>取引先</t>
    </r>
    <r>
      <rPr>
        <b/>
        <sz val="14"/>
        <color rgb="FF000000"/>
        <rFont val="ＭＳ 明朝"/>
        <family val="1"/>
        <charset val="128"/>
      </rPr>
      <t>市内</t>
    </r>
    <r>
      <rPr>
        <sz val="14"/>
        <color rgb="FF000000"/>
        <rFont val="ＭＳ 明朝"/>
        <family val="1"/>
        <charset val="128"/>
      </rPr>
      <t>補助対象経費計（補助率２/３）(A)</t>
    </r>
  </si>
  <si>
    <r>
      <t>取引先</t>
    </r>
    <r>
      <rPr>
        <b/>
        <sz val="14"/>
        <color rgb="FF000000"/>
        <rFont val="ＭＳ 明朝"/>
        <family val="1"/>
        <charset val="128"/>
      </rPr>
      <t>市外</t>
    </r>
    <r>
      <rPr>
        <sz val="14"/>
        <color rgb="FF000000"/>
        <rFont val="ＭＳ 明朝"/>
        <family val="1"/>
        <charset val="128"/>
      </rPr>
      <t>補助対象経費計（補助率１/２）(B)</t>
    </r>
  </si>
  <si>
    <t>雲南市中小企業者等物価高騰対応支援事業補助金交付申請書</t>
    <phoneticPr fontId="5"/>
  </si>
  <si>
    <t>区　分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</si>
</sst>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b/>
      <u/>
      <sz val="14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rgb="FF000000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b/>
      <sz val="14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Border="1" applyAlignment="1" applyProtection="1">
      <alignment horizontal="right"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176" fontId="3" fillId="0" borderId="9" xfId="0" applyNumberFormat="1" applyFont="1" applyBorder="1" applyAlignment="1" applyProtection="1">
      <alignment horizontal="right" vertical="center" wrapText="1"/>
      <protection locked="0"/>
    </xf>
    <xf numFmtId="176" fontId="3" fillId="0" borderId="12" xfId="0" applyNumberFormat="1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 indent="4"/>
      <protection locked="0"/>
    </xf>
    <xf numFmtId="0" fontId="13" fillId="0" borderId="0" xfId="0" applyFont="1" applyAlignment="1" applyProtection="1">
      <alignment horizontal="right" vertical="center" indent="4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 applyProtection="1">
      <alignment horizontal="right" vertical="center" wrapText="1"/>
    </xf>
    <xf numFmtId="176" fontId="3" fillId="0" borderId="3" xfId="0" applyNumberFormat="1" applyFont="1" applyBorder="1" applyAlignment="1" applyProtection="1">
      <alignment horizontal="right" vertical="center" wrapText="1"/>
    </xf>
    <xf numFmtId="176" fontId="3" fillId="0" borderId="0" xfId="0" applyNumberFormat="1" applyFont="1" applyAlignment="1" applyProtection="1">
      <alignment horizontal="right" vertical="center" wrapText="1"/>
    </xf>
    <xf numFmtId="176" fontId="3" fillId="0" borderId="11" xfId="0" applyNumberFormat="1" applyFont="1" applyBorder="1" applyAlignment="1" applyProtection="1">
      <alignment horizontal="right" vertical="center" wrapText="1"/>
    </xf>
    <xf numFmtId="176" fontId="3" fillId="0" borderId="8" xfId="0" applyNumberFormat="1" applyFont="1" applyBorder="1" applyAlignment="1" applyProtection="1">
      <alignment horizontal="right" vertical="center" wrapText="1"/>
    </xf>
    <xf numFmtId="176" fontId="3" fillId="0" borderId="5" xfId="0" applyNumberFormat="1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Border="1" applyAlignment="1" applyProtection="1">
      <alignment horizontal="right" vertical="center" wrapText="1"/>
    </xf>
    <xf numFmtId="176" fontId="3" fillId="0" borderId="6" xfId="0" applyNumberFormat="1" applyFont="1" applyBorder="1" applyAlignment="1" applyProtection="1">
      <alignment horizontal="right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9" fillId="0" borderId="10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11" xfId="0" applyFont="1" applyBorder="1" applyAlignment="1" applyProtection="1">
      <alignment horizontal="justify" vertical="center" wrapText="1"/>
      <protection locked="0"/>
    </xf>
    <xf numFmtId="176" fontId="9" fillId="0" borderId="0" xfId="0" applyNumberFormat="1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44" zoomScaleNormal="100" zoomScaleSheetLayoutView="100" workbookViewId="0">
      <selection activeCell="E58" sqref="E58:F58"/>
    </sheetView>
  </sheetViews>
  <sheetFormatPr defaultRowHeight="18.75" x14ac:dyDescent="0.4"/>
  <cols>
    <col min="1" max="1" width="17.875" customWidth="1"/>
    <col min="2" max="2" width="10.75" customWidth="1"/>
    <col min="3" max="3" width="22" customWidth="1"/>
    <col min="4" max="4" width="15" customWidth="1"/>
    <col min="5" max="6" width="17.125" customWidth="1"/>
    <col min="7" max="143" width="2.375" customWidth="1"/>
  </cols>
  <sheetData>
    <row r="1" spans="1:6" s="12" customFormat="1" ht="22.5" customHeight="1" x14ac:dyDescent="0.4">
      <c r="A1" s="29" t="s">
        <v>0</v>
      </c>
      <c r="B1" s="29"/>
      <c r="C1" s="16"/>
      <c r="D1" s="16"/>
      <c r="E1" s="16"/>
      <c r="F1" s="16"/>
    </row>
    <row r="2" spans="1:6" s="12" customFormat="1" ht="22.5" customHeight="1" x14ac:dyDescent="0.4">
      <c r="A2" s="17"/>
      <c r="B2" s="16"/>
      <c r="C2" s="16"/>
      <c r="D2" s="16"/>
      <c r="E2" s="16"/>
      <c r="F2" s="16"/>
    </row>
    <row r="3" spans="1:6" s="12" customFormat="1" ht="22.5" customHeight="1" x14ac:dyDescent="0.4">
      <c r="A3" s="16"/>
      <c r="B3" s="16"/>
      <c r="C3" s="16"/>
      <c r="D3" s="16"/>
      <c r="E3" s="31" t="s">
        <v>49</v>
      </c>
      <c r="F3" s="31"/>
    </row>
    <row r="4" spans="1:6" s="12" customFormat="1" ht="22.5" customHeight="1" x14ac:dyDescent="0.4">
      <c r="A4" s="17"/>
      <c r="B4" s="16"/>
      <c r="C4" s="16"/>
      <c r="D4" s="16"/>
      <c r="E4" s="16"/>
      <c r="F4" s="16"/>
    </row>
    <row r="5" spans="1:6" s="12" customFormat="1" ht="22.5" customHeight="1" x14ac:dyDescent="0.4">
      <c r="A5" s="29" t="s">
        <v>35</v>
      </c>
      <c r="B5" s="29"/>
      <c r="C5" s="29"/>
      <c r="D5" s="16"/>
      <c r="E5" s="16"/>
      <c r="F5" s="16"/>
    </row>
    <row r="6" spans="1:6" s="12" customFormat="1" ht="22.5" customHeight="1" x14ac:dyDescent="0.4">
      <c r="A6" s="18" t="s">
        <v>1</v>
      </c>
      <c r="B6" s="16"/>
      <c r="C6" s="16"/>
      <c r="D6" s="16"/>
      <c r="E6" s="16"/>
      <c r="F6" s="16"/>
    </row>
    <row r="7" spans="1:6" s="12" customFormat="1" ht="22.5" customHeight="1" x14ac:dyDescent="0.4">
      <c r="A7" s="19"/>
      <c r="B7" s="16"/>
      <c r="C7" s="32" t="s">
        <v>2</v>
      </c>
      <c r="D7" s="32"/>
      <c r="E7" s="30"/>
      <c r="F7" s="30"/>
    </row>
    <row r="8" spans="1:6" s="12" customFormat="1" ht="22.5" customHeight="1" x14ac:dyDescent="0.4">
      <c r="A8" s="19"/>
      <c r="B8" s="16"/>
      <c r="C8" s="32" t="s">
        <v>3</v>
      </c>
      <c r="D8" s="32"/>
      <c r="E8" s="30"/>
      <c r="F8" s="30"/>
    </row>
    <row r="9" spans="1:6" s="12" customFormat="1" ht="22.5" customHeight="1" x14ac:dyDescent="0.4">
      <c r="A9" s="19"/>
      <c r="B9" s="16"/>
      <c r="C9" s="33" t="s">
        <v>46</v>
      </c>
      <c r="D9" s="33"/>
      <c r="E9" s="30"/>
      <c r="F9" s="30"/>
    </row>
    <row r="10" spans="1:6" s="12" customFormat="1" ht="22.5" customHeight="1" x14ac:dyDescent="0.4">
      <c r="A10" s="20"/>
      <c r="B10" s="16"/>
      <c r="C10" s="34" t="s">
        <v>47</v>
      </c>
      <c r="D10" s="34"/>
      <c r="E10" s="30"/>
      <c r="F10" s="30"/>
    </row>
    <row r="11" spans="1:6" s="12" customFormat="1" ht="22.5" customHeight="1" x14ac:dyDescent="0.4">
      <c r="A11" s="19"/>
      <c r="B11" s="16"/>
      <c r="C11" s="32" t="s">
        <v>45</v>
      </c>
      <c r="D11" s="32"/>
      <c r="E11" s="32"/>
      <c r="F11" s="32"/>
    </row>
    <row r="12" spans="1:6" s="12" customFormat="1" ht="22.5" customHeight="1" x14ac:dyDescent="0.4">
      <c r="A12" s="19"/>
      <c r="B12" s="16"/>
      <c r="C12" s="32" t="s">
        <v>48</v>
      </c>
      <c r="D12" s="32"/>
      <c r="E12" s="32"/>
      <c r="F12" s="32"/>
    </row>
    <row r="13" spans="1:6" s="12" customFormat="1" ht="22.5" customHeight="1" x14ac:dyDescent="0.4">
      <c r="A13" s="17"/>
      <c r="B13" s="16"/>
      <c r="C13" s="16"/>
      <c r="D13" s="16"/>
      <c r="E13" s="16"/>
      <c r="F13" s="16"/>
    </row>
    <row r="14" spans="1:6" s="12" customFormat="1" ht="22.5" customHeight="1" x14ac:dyDescent="0.4">
      <c r="A14" s="35" t="s">
        <v>52</v>
      </c>
      <c r="B14" s="35"/>
      <c r="C14" s="35"/>
      <c r="D14" s="35"/>
      <c r="E14" s="35"/>
      <c r="F14" s="35"/>
    </row>
    <row r="15" spans="1:6" s="12" customFormat="1" ht="22.5" customHeight="1" x14ac:dyDescent="0.4">
      <c r="A15" s="17"/>
      <c r="B15" s="16"/>
      <c r="C15" s="16"/>
      <c r="D15" s="16"/>
      <c r="E15" s="16"/>
      <c r="F15" s="16"/>
    </row>
    <row r="16" spans="1:6" s="12" customFormat="1" ht="49.5" customHeight="1" x14ac:dyDescent="0.4">
      <c r="A16" s="36" t="s">
        <v>27</v>
      </c>
      <c r="B16" s="36"/>
      <c r="C16" s="36"/>
      <c r="D16" s="36"/>
      <c r="E16" s="36"/>
      <c r="F16" s="36"/>
    </row>
    <row r="17" spans="1:6" s="12" customFormat="1" ht="49.5" customHeight="1" x14ac:dyDescent="0.4">
      <c r="A17" s="17"/>
      <c r="B17" s="16"/>
      <c r="C17" s="16"/>
      <c r="D17" s="16"/>
      <c r="E17" s="16"/>
      <c r="F17" s="16"/>
    </row>
    <row r="18" spans="1:6" s="12" customFormat="1" ht="22.5" customHeight="1" x14ac:dyDescent="0.4">
      <c r="A18" s="35" t="s">
        <v>25</v>
      </c>
      <c r="B18" s="35"/>
      <c r="C18" s="35"/>
      <c r="D18" s="35"/>
      <c r="E18" s="35"/>
      <c r="F18" s="35"/>
    </row>
    <row r="19" spans="1:6" s="12" customFormat="1" ht="22.5" customHeight="1" x14ac:dyDescent="0.4">
      <c r="A19" s="18"/>
      <c r="B19" s="16"/>
      <c r="C19" s="16"/>
      <c r="D19" s="16"/>
      <c r="E19" s="16"/>
      <c r="F19" s="16"/>
    </row>
    <row r="20" spans="1:6" s="12" customFormat="1" ht="22.5" customHeight="1" x14ac:dyDescent="0.4">
      <c r="A20" s="21" t="s">
        <v>36</v>
      </c>
      <c r="B20" s="21"/>
      <c r="C20" s="22"/>
      <c r="D20" s="92">
        <f ca="1">E60</f>
        <v>0</v>
      </c>
      <c r="E20" s="92"/>
      <c r="F20" s="21"/>
    </row>
    <row r="21" spans="1:6" s="12" customFormat="1" ht="22.5" customHeight="1" x14ac:dyDescent="0.4">
      <c r="A21" s="17"/>
      <c r="B21" s="16"/>
      <c r="C21" s="16"/>
      <c r="D21" s="16"/>
      <c r="E21" s="16"/>
      <c r="F21" s="16"/>
    </row>
    <row r="22" spans="1:6" s="12" customFormat="1" ht="22.5" customHeight="1" x14ac:dyDescent="0.4">
      <c r="A22" s="29" t="s">
        <v>37</v>
      </c>
      <c r="B22" s="29"/>
      <c r="C22" s="29"/>
      <c r="D22" s="29"/>
      <c r="E22" s="29"/>
      <c r="F22" s="29"/>
    </row>
    <row r="23" spans="1:6" s="12" customFormat="1" ht="22.5" customHeight="1" x14ac:dyDescent="0.4">
      <c r="A23" s="29" t="s">
        <v>38</v>
      </c>
      <c r="B23" s="29"/>
      <c r="C23" s="29"/>
      <c r="D23" s="29"/>
      <c r="E23" s="29"/>
      <c r="F23" s="29"/>
    </row>
    <row r="24" spans="1:6" s="12" customFormat="1" ht="22.5" customHeight="1" x14ac:dyDescent="0.4">
      <c r="A24" s="17"/>
      <c r="B24" s="16"/>
      <c r="C24" s="16"/>
      <c r="D24" s="16"/>
      <c r="E24" s="16"/>
      <c r="F24" s="16"/>
    </row>
    <row r="25" spans="1:6" s="12" customFormat="1" ht="22.5" customHeight="1" x14ac:dyDescent="0.4">
      <c r="A25" s="29" t="s">
        <v>39</v>
      </c>
      <c r="B25" s="29"/>
      <c r="C25" s="29"/>
      <c r="D25" s="29"/>
      <c r="E25" s="29"/>
      <c r="F25" s="29"/>
    </row>
    <row r="26" spans="1:6" s="12" customFormat="1" ht="22.5" customHeight="1" x14ac:dyDescent="0.4">
      <c r="A26" s="29" t="s">
        <v>40</v>
      </c>
      <c r="B26" s="29"/>
      <c r="C26" s="29"/>
      <c r="D26" s="29"/>
      <c r="E26" s="29"/>
      <c r="F26" s="29"/>
    </row>
    <row r="27" spans="1:6" s="12" customFormat="1" ht="22.5" customHeight="1" x14ac:dyDescent="0.4">
      <c r="A27" s="29" t="s">
        <v>41</v>
      </c>
      <c r="B27" s="29"/>
      <c r="C27" s="29"/>
      <c r="D27" s="29"/>
      <c r="E27" s="29"/>
      <c r="F27" s="29"/>
    </row>
    <row r="28" spans="1:6" s="12" customFormat="1" ht="22.5" customHeight="1" x14ac:dyDescent="0.4">
      <c r="A28" s="29" t="s">
        <v>42</v>
      </c>
      <c r="B28" s="29"/>
      <c r="C28" s="29"/>
      <c r="D28" s="29"/>
      <c r="E28" s="29"/>
      <c r="F28" s="29"/>
    </row>
    <row r="29" spans="1:6" s="12" customFormat="1" ht="22.5" customHeight="1" x14ac:dyDescent="0.4">
      <c r="A29" s="29" t="s">
        <v>43</v>
      </c>
      <c r="B29" s="45"/>
      <c r="C29" s="45"/>
      <c r="D29" s="45"/>
      <c r="E29" s="45"/>
      <c r="F29" s="45"/>
    </row>
    <row r="30" spans="1:6" s="12" customFormat="1" ht="22.5" customHeight="1" x14ac:dyDescent="0.4">
      <c r="A30" s="18" t="s">
        <v>4</v>
      </c>
      <c r="B30" s="16"/>
      <c r="C30" s="16"/>
      <c r="D30" s="16"/>
      <c r="E30" s="16"/>
      <c r="F30" s="16"/>
    </row>
    <row r="31" spans="1:6" s="12" customFormat="1" ht="22.5" customHeight="1" x14ac:dyDescent="0.4">
      <c r="A31" s="17"/>
      <c r="B31" s="16"/>
      <c r="C31" s="16"/>
      <c r="D31" s="16"/>
      <c r="E31" s="16"/>
      <c r="F31" s="16"/>
    </row>
    <row r="32" spans="1:6" s="12" customFormat="1" ht="22.5" customHeight="1" x14ac:dyDescent="0.4">
      <c r="A32" s="21" t="s">
        <v>44</v>
      </c>
      <c r="B32" s="21"/>
      <c r="C32" s="21"/>
      <c r="D32" s="23" t="s">
        <v>26</v>
      </c>
      <c r="E32" s="21"/>
      <c r="F32" s="21"/>
    </row>
    <row r="33" spans="1:6" ht="24" x14ac:dyDescent="0.4">
      <c r="A33" s="16"/>
      <c r="B33" s="16"/>
      <c r="C33" s="16"/>
      <c r="D33" s="16"/>
      <c r="E33" s="16"/>
      <c r="F33" s="16"/>
    </row>
    <row r="34" spans="1:6" ht="23.25" customHeight="1" x14ac:dyDescent="0.4">
      <c r="A34" s="25" t="s">
        <v>5</v>
      </c>
      <c r="B34" s="16"/>
      <c r="C34" s="16"/>
      <c r="D34" s="16"/>
      <c r="E34" s="16"/>
      <c r="F34" s="16"/>
    </row>
    <row r="35" spans="1:6" ht="23.25" customHeight="1" thickBot="1" x14ac:dyDescent="0.45">
      <c r="A35" s="24" t="s">
        <v>6</v>
      </c>
      <c r="B35" s="16"/>
      <c r="C35" s="16"/>
      <c r="D35" s="16"/>
      <c r="E35" s="16"/>
      <c r="F35" s="16"/>
    </row>
    <row r="36" spans="1:6" ht="29.25" customHeight="1" x14ac:dyDescent="0.4">
      <c r="A36" s="46" t="s">
        <v>7</v>
      </c>
      <c r="B36" s="47"/>
      <c r="C36" s="42"/>
      <c r="D36" s="43"/>
      <c r="E36" s="43"/>
      <c r="F36" s="44"/>
    </row>
    <row r="37" spans="1:6" ht="29.25" customHeight="1" thickBot="1" x14ac:dyDescent="0.45">
      <c r="A37" s="50" t="s">
        <v>8</v>
      </c>
      <c r="B37" s="51"/>
      <c r="C37" s="39"/>
      <c r="D37" s="40"/>
      <c r="E37" s="40"/>
      <c r="F37" s="41"/>
    </row>
    <row r="38" spans="1:6" ht="29.25" customHeight="1" x14ac:dyDescent="0.4">
      <c r="A38" s="46" t="s">
        <v>9</v>
      </c>
      <c r="B38" s="47"/>
      <c r="C38" s="79" t="s">
        <v>34</v>
      </c>
      <c r="D38" s="87"/>
      <c r="E38" s="87"/>
      <c r="F38" s="88"/>
    </row>
    <row r="39" spans="1:6" ht="29.25" customHeight="1" x14ac:dyDescent="0.4">
      <c r="A39" s="84" t="s">
        <v>28</v>
      </c>
      <c r="B39" s="69"/>
      <c r="C39" s="89"/>
      <c r="D39" s="90"/>
      <c r="E39" s="90"/>
      <c r="F39" s="91"/>
    </row>
    <row r="40" spans="1:6" ht="29.25" customHeight="1" thickBot="1" x14ac:dyDescent="0.45">
      <c r="A40" s="85" t="s">
        <v>24</v>
      </c>
      <c r="B40" s="86"/>
      <c r="C40" s="39" t="s">
        <v>29</v>
      </c>
      <c r="D40" s="40"/>
      <c r="E40" s="40" t="s">
        <v>30</v>
      </c>
      <c r="F40" s="41"/>
    </row>
    <row r="41" spans="1:6" ht="35.25" customHeight="1" thickBot="1" x14ac:dyDescent="0.45">
      <c r="A41" s="46" t="s">
        <v>10</v>
      </c>
      <c r="B41" s="47"/>
      <c r="C41" s="13"/>
      <c r="D41" s="3" t="s">
        <v>22</v>
      </c>
      <c r="E41" s="37"/>
      <c r="F41" s="38"/>
    </row>
    <row r="42" spans="1:6" ht="35.25" customHeight="1" thickBot="1" x14ac:dyDescent="0.45">
      <c r="A42" s="48" t="s">
        <v>11</v>
      </c>
      <c r="B42" s="49"/>
      <c r="C42" s="14"/>
      <c r="D42" s="26" t="s">
        <v>23</v>
      </c>
      <c r="E42" s="37"/>
      <c r="F42" s="38"/>
    </row>
    <row r="43" spans="1:6" ht="35.25" customHeight="1" thickBot="1" x14ac:dyDescent="0.45">
      <c r="A43" s="76" t="s">
        <v>12</v>
      </c>
      <c r="B43" s="77"/>
      <c r="C43" s="61"/>
      <c r="D43" s="75"/>
      <c r="E43" s="75"/>
      <c r="F43" s="62"/>
    </row>
    <row r="44" spans="1:6" ht="35.25" customHeight="1" thickBot="1" x14ac:dyDescent="0.45">
      <c r="A44" s="46" t="s">
        <v>53</v>
      </c>
      <c r="B44" s="78"/>
      <c r="C44" s="79"/>
      <c r="D44" s="80"/>
      <c r="E44" s="80"/>
      <c r="F44" s="81"/>
    </row>
    <row r="45" spans="1:6" ht="75" customHeight="1" thickBot="1" x14ac:dyDescent="0.45">
      <c r="A45" s="82" t="s">
        <v>21</v>
      </c>
      <c r="B45" s="83"/>
      <c r="C45" s="70"/>
      <c r="D45" s="71"/>
      <c r="E45" s="71"/>
      <c r="F45" s="72"/>
    </row>
    <row r="46" spans="1:6" ht="75" customHeight="1" thickBot="1" x14ac:dyDescent="0.45">
      <c r="A46" s="73" t="s">
        <v>13</v>
      </c>
      <c r="B46" s="74"/>
      <c r="C46" s="61"/>
      <c r="D46" s="75"/>
      <c r="E46" s="75"/>
      <c r="F46" s="62"/>
    </row>
    <row r="47" spans="1:6" ht="35.25" customHeight="1" thickBot="1" x14ac:dyDescent="0.45">
      <c r="A47" s="27" t="s">
        <v>14</v>
      </c>
      <c r="B47" s="46" t="s">
        <v>15</v>
      </c>
      <c r="C47" s="47"/>
      <c r="D47" s="28" t="s">
        <v>16</v>
      </c>
      <c r="E47" s="5" t="s">
        <v>31</v>
      </c>
      <c r="F47" s="4" t="s">
        <v>32</v>
      </c>
    </row>
    <row r="48" spans="1:6" ht="24" customHeight="1" thickBot="1" x14ac:dyDescent="0.45">
      <c r="A48" s="3"/>
      <c r="B48" s="61"/>
      <c r="C48" s="62"/>
      <c r="D48" s="10"/>
      <c r="E48" s="6"/>
      <c r="F48" s="7"/>
    </row>
    <row r="49" spans="1:6" ht="24" customHeight="1" thickBot="1" x14ac:dyDescent="0.45">
      <c r="A49" s="11"/>
      <c r="B49" s="61"/>
      <c r="C49" s="62"/>
      <c r="D49" s="10"/>
      <c r="E49" s="6"/>
      <c r="F49" s="8"/>
    </row>
    <row r="50" spans="1:6" ht="24" customHeight="1" thickBot="1" x14ac:dyDescent="0.45">
      <c r="A50" s="11"/>
      <c r="B50" s="61"/>
      <c r="C50" s="62"/>
      <c r="D50" s="10"/>
      <c r="E50" s="6"/>
      <c r="F50" s="8"/>
    </row>
    <row r="51" spans="1:6" ht="24" customHeight="1" thickBot="1" x14ac:dyDescent="0.45">
      <c r="A51" s="11"/>
      <c r="B51" s="61"/>
      <c r="C51" s="62"/>
      <c r="D51" s="10"/>
      <c r="E51" s="6"/>
      <c r="F51" s="8"/>
    </row>
    <row r="52" spans="1:6" ht="24" customHeight="1" thickBot="1" x14ac:dyDescent="0.45">
      <c r="A52" s="11"/>
      <c r="B52" s="61"/>
      <c r="C52" s="62"/>
      <c r="D52" s="10"/>
      <c r="E52" s="6"/>
      <c r="F52" s="8"/>
    </row>
    <row r="53" spans="1:6" ht="24" customHeight="1" thickBot="1" x14ac:dyDescent="0.45">
      <c r="A53" s="11"/>
      <c r="B53" s="61"/>
      <c r="C53" s="62"/>
      <c r="D53" s="10"/>
      <c r="E53" s="6"/>
      <c r="F53" s="8"/>
    </row>
    <row r="54" spans="1:6" ht="24" customHeight="1" thickBot="1" x14ac:dyDescent="0.45">
      <c r="A54" s="11"/>
      <c r="B54" s="61"/>
      <c r="C54" s="62"/>
      <c r="D54" s="10"/>
      <c r="E54" s="6"/>
      <c r="F54" s="8"/>
    </row>
    <row r="55" spans="1:6" ht="24" customHeight="1" thickBot="1" x14ac:dyDescent="0.45">
      <c r="A55" s="11"/>
      <c r="B55" s="61"/>
      <c r="C55" s="62"/>
      <c r="D55" s="10"/>
      <c r="E55" s="6"/>
      <c r="F55" s="8"/>
    </row>
    <row r="56" spans="1:6" ht="24" customHeight="1" thickBot="1" x14ac:dyDescent="0.45">
      <c r="A56" s="11"/>
      <c r="B56" s="61"/>
      <c r="C56" s="62"/>
      <c r="D56" s="10"/>
      <c r="E56" s="6"/>
      <c r="F56" s="8"/>
    </row>
    <row r="57" spans="1:6" ht="35.25" customHeight="1" thickBot="1" x14ac:dyDescent="0.45">
      <c r="A57" s="48" t="s">
        <v>17</v>
      </c>
      <c r="B57" s="63"/>
      <c r="C57" s="63"/>
      <c r="D57" s="63"/>
      <c r="E57" s="9">
        <f>SUM(E48:E56)</f>
        <v>0</v>
      </c>
      <c r="F57" s="15">
        <f>SUM(F48:F56)</f>
        <v>0</v>
      </c>
    </row>
    <row r="58" spans="1:6" ht="42.75" customHeight="1" thickBot="1" x14ac:dyDescent="0.45">
      <c r="A58" s="48" t="s">
        <v>50</v>
      </c>
      <c r="B58" s="63"/>
      <c r="C58" s="63"/>
      <c r="D58" s="63"/>
      <c r="E58" s="64">
        <f ca="1">SUMIF(D48:F56,"市内",F48:F56)</f>
        <v>0</v>
      </c>
      <c r="F58" s="65"/>
    </row>
    <row r="59" spans="1:6" ht="42.75" customHeight="1" thickBot="1" x14ac:dyDescent="0.45">
      <c r="A59" s="48" t="s">
        <v>51</v>
      </c>
      <c r="B59" s="63"/>
      <c r="C59" s="63"/>
      <c r="D59" s="63"/>
      <c r="E59" s="64">
        <f ca="1">SUMIF(D48:F56,"市外",F48:F56)</f>
        <v>0</v>
      </c>
      <c r="F59" s="65"/>
    </row>
    <row r="60" spans="1:6" ht="24" customHeight="1" x14ac:dyDescent="0.4">
      <c r="A60" s="46" t="s">
        <v>18</v>
      </c>
      <c r="B60" s="66"/>
      <c r="C60" s="66"/>
      <c r="D60" s="47"/>
      <c r="E60" s="55">
        <f ca="1">IF(C44="一般枠",IF(ROUNDDOWN((E58*2/3)+(E59*1/2),-3)&gt;200000,200000,ROUNDDOWN((E58*2/3)+(E59*1/2),-3)),IF(ROUNDDOWN((E58*2/3)+(E59*1/2),-3)&gt;700000,700000,ROUNDDOWN((E58*2/3)+(E59*1/2),-3)))</f>
        <v>0</v>
      </c>
      <c r="F60" s="56"/>
    </row>
    <row r="61" spans="1:6" x14ac:dyDescent="0.4">
      <c r="A61" s="67" t="s">
        <v>19</v>
      </c>
      <c r="B61" s="68"/>
      <c r="C61" s="68"/>
      <c r="D61" s="69"/>
      <c r="E61" s="57"/>
      <c r="F61" s="58"/>
    </row>
    <row r="62" spans="1:6" x14ac:dyDescent="0.4">
      <c r="A62" s="67" t="s">
        <v>20</v>
      </c>
      <c r="B62" s="68"/>
      <c r="C62" s="68"/>
      <c r="D62" s="69"/>
      <c r="E62" s="57"/>
      <c r="F62" s="58"/>
    </row>
    <row r="63" spans="1:6" ht="19.5" thickBot="1" x14ac:dyDescent="0.45">
      <c r="A63" s="52" t="s">
        <v>33</v>
      </c>
      <c r="B63" s="53"/>
      <c r="C63" s="53"/>
      <c r="D63" s="54"/>
      <c r="E63" s="59"/>
      <c r="F63" s="60"/>
    </row>
    <row r="64" spans="1:6" x14ac:dyDescent="0.4">
      <c r="A64" s="2"/>
      <c r="B64" s="2"/>
      <c r="C64" s="2"/>
      <c r="D64" s="2"/>
      <c r="E64" s="2"/>
      <c r="F64" s="2"/>
    </row>
    <row r="65" spans="1:1" x14ac:dyDescent="0.4">
      <c r="A65" s="1"/>
    </row>
  </sheetData>
  <sheetProtection sheet="1" objects="1" scenarios="1"/>
  <mergeCells count="67">
    <mergeCell ref="D20:E20"/>
    <mergeCell ref="A38:B38"/>
    <mergeCell ref="A39:B39"/>
    <mergeCell ref="A40:B40"/>
    <mergeCell ref="C38:F38"/>
    <mergeCell ref="C39:F39"/>
    <mergeCell ref="E40:F40"/>
    <mergeCell ref="C45:F45"/>
    <mergeCell ref="A46:B46"/>
    <mergeCell ref="C46:F46"/>
    <mergeCell ref="B47:C47"/>
    <mergeCell ref="A43:B43"/>
    <mergeCell ref="C43:F43"/>
    <mergeCell ref="A44:B44"/>
    <mergeCell ref="C44:F44"/>
    <mergeCell ref="A45:B45"/>
    <mergeCell ref="B55:C55"/>
    <mergeCell ref="B53:C53"/>
    <mergeCell ref="B54:C54"/>
    <mergeCell ref="B48:C48"/>
    <mergeCell ref="B52:C52"/>
    <mergeCell ref="B49:C49"/>
    <mergeCell ref="B50:C50"/>
    <mergeCell ref="B51:C51"/>
    <mergeCell ref="A63:D63"/>
    <mergeCell ref="E60:F63"/>
    <mergeCell ref="B56:C56"/>
    <mergeCell ref="A57:D57"/>
    <mergeCell ref="A58:D58"/>
    <mergeCell ref="E58:F58"/>
    <mergeCell ref="A59:D59"/>
    <mergeCell ref="E59:F59"/>
    <mergeCell ref="A60:D60"/>
    <mergeCell ref="A61:D61"/>
    <mergeCell ref="A62:D62"/>
    <mergeCell ref="A23:F23"/>
    <mergeCell ref="A16:F16"/>
    <mergeCell ref="A14:F14"/>
    <mergeCell ref="E42:F42"/>
    <mergeCell ref="E41:F41"/>
    <mergeCell ref="C37:F37"/>
    <mergeCell ref="C36:F36"/>
    <mergeCell ref="A26:F26"/>
    <mergeCell ref="A27:F27"/>
    <mergeCell ref="A28:F28"/>
    <mergeCell ref="A29:F29"/>
    <mergeCell ref="C40:D40"/>
    <mergeCell ref="A41:B41"/>
    <mergeCell ref="A42:B42"/>
    <mergeCell ref="A36:B36"/>
    <mergeCell ref="A37:B37"/>
    <mergeCell ref="A25:F25"/>
    <mergeCell ref="E7:F7"/>
    <mergeCell ref="E8:F8"/>
    <mergeCell ref="A5:C5"/>
    <mergeCell ref="A1:B1"/>
    <mergeCell ref="E3:F3"/>
    <mergeCell ref="C7:D7"/>
    <mergeCell ref="C8:D8"/>
    <mergeCell ref="C9:D9"/>
    <mergeCell ref="C10:D10"/>
    <mergeCell ref="C11:F11"/>
    <mergeCell ref="C12:F12"/>
    <mergeCell ref="E10:F10"/>
    <mergeCell ref="E9:F9"/>
    <mergeCell ref="A18:F18"/>
    <mergeCell ref="A22:F22"/>
  </mergeCells>
  <phoneticPr fontId="5"/>
  <dataValidations count="2">
    <dataValidation type="list" allowBlank="1" showInputMessage="1" showErrorMessage="1" sqref="D48:D56">
      <formula1>"市内,市外"</formula1>
    </dataValidation>
    <dataValidation type="list" allowBlank="1" showInputMessage="1" showErrorMessage="1" sqref="C44:F44">
      <formula1>"一般枠,共同事業枠(任意団体),共同事業枠(既存団体）"</formula1>
    </dataValidation>
  </dataValidations>
  <pageMargins left="0.7" right="0.7" top="0.75" bottom="0.75" header="0.3" footer="0.3"/>
  <pageSetup paperSize="9" scale="79" orientation="portrait" horizontalDpi="0" verticalDpi="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雲南市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雲南市</dc:creator>
  <cp:lastModifiedBy>雲南市</cp:lastModifiedBy>
  <cp:lastPrinted>2024-07-01T07:53:59Z</cp:lastPrinted>
  <dcterms:created xsi:type="dcterms:W3CDTF">2024-06-27T08:03:34Z</dcterms:created>
  <dcterms:modified xsi:type="dcterms:W3CDTF">2024-07-06T04:09:53Z</dcterms:modified>
</cp:coreProperties>
</file>