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.city.unnan.lg.jp\share\産業観光部\商工振興課\令和7年度\0600産業振興センター事業\1000新商品補助金\02_募集\250605~1031_2次募集\補助金概要・申請様式\"/>
    </mc:Choice>
  </mc:AlternateContent>
  <bookViews>
    <workbookView xWindow="240" yWindow="105" windowWidth="11700" windowHeight="8100" tabRatio="905"/>
  </bookViews>
  <sheets>
    <sheet name="様式第１号の別紙1" sheetId="16" r:id="rId1"/>
    <sheet name="様式第１号の別紙２" sheetId="7" r:id="rId2"/>
    <sheet name="様式第１号の別紙３" sheetId="8" r:id="rId3"/>
  </sheets>
  <definedNames>
    <definedName name="_xlnm.Print_Area" localSheetId="0">様式第１号の別紙1!$B$1:$K$29</definedName>
    <definedName name="_xlnm.Print_Area" localSheetId="1">様式第１号の別紙２!$B$1:$P$22</definedName>
    <definedName name="_xlnm.Print_Area" localSheetId="2">様式第１号の別紙３!$B$1:$J$30</definedName>
  </definedNames>
  <calcPr calcId="162913"/>
</workbook>
</file>

<file path=xl/calcChain.xml><?xml version="1.0" encoding="utf-8"?>
<calcChain xmlns="http://schemas.openxmlformats.org/spreadsheetml/2006/main">
  <c r="H23" i="8" l="1"/>
  <c r="E4" i="8"/>
  <c r="E4" i="7"/>
  <c r="E23" i="8" l="1"/>
  <c r="F23" i="8"/>
  <c r="G20" i="8"/>
  <c r="G22" i="8"/>
  <c r="G17" i="8"/>
  <c r="G18" i="8"/>
  <c r="G19" i="8"/>
  <c r="E12" i="8"/>
  <c r="G21" i="8"/>
  <c r="G23" i="8"/>
</calcChain>
</file>

<file path=xl/comments1.xml><?xml version="1.0" encoding="utf-8"?>
<comments xmlns="http://schemas.openxmlformats.org/spreadsheetml/2006/main">
  <authors>
    <author>雲南市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comments2.xml><?xml version="1.0" encoding="utf-8"?>
<comments xmlns="http://schemas.openxmlformats.org/spreadsheetml/2006/main">
  <authors>
    <author>雲南市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sharedStrings.xml><?xml version="1.0" encoding="utf-8"?>
<sst xmlns="http://schemas.openxmlformats.org/spreadsheetml/2006/main" count="100" uniqueCount="91">
  <si>
    <t>企業名</t>
    <rPh sb="0" eb="2">
      <t>キギョウ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</si>
  <si>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</si>
  <si>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</si>
  <si>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主な業種</t>
    <rPh sb="0" eb="1">
      <t>オモ</t>
    </rPh>
    <rPh sb="2" eb="4">
      <t>ギョウシュ</t>
    </rPh>
    <phoneticPr fontId="2"/>
  </si>
  <si>
    <t>FAX番号</t>
    <rPh sb="3" eb="5">
      <t>バンゴウ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</si>
  <si>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</si>
  <si>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</si>
  <si>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申請企業名</t>
    <rPh sb="0" eb="2">
      <t>シンセイ</t>
    </rPh>
    <rPh sb="2" eb="4">
      <t>キギョウ</t>
    </rPh>
    <rPh sb="4" eb="5">
      <t>メイ</t>
    </rPh>
    <phoneticPr fontId="2"/>
  </si>
  <si>
    <t>申請者</t>
    <rPh sb="0" eb="3">
      <t>シンセイシャ</t>
    </rPh>
    <phoneticPr fontId="2"/>
  </si>
  <si>
    <t>合計　　　　　名</t>
    <rPh sb="0" eb="2">
      <t>ゴウケイ</t>
    </rPh>
    <rPh sb="7" eb="8">
      <t>メイ</t>
    </rPh>
    <phoneticPr fontId="2"/>
  </si>
  <si>
    <t>常勤職員　　　　　　名</t>
    <rPh sb="0" eb="2">
      <t>ジョウキン</t>
    </rPh>
    <rPh sb="2" eb="4">
      <t>ショクイン</t>
    </rPh>
    <rPh sb="10" eb="11">
      <t>メイ</t>
    </rPh>
    <phoneticPr fontId="2"/>
  </si>
  <si>
    <t>臨時雇用・パート職員　　　　名</t>
    <rPh sb="0" eb="2">
      <t>リンジ</t>
    </rPh>
    <rPh sb="2" eb="4">
      <t>コヨウ</t>
    </rPh>
    <rPh sb="8" eb="10">
      <t>ショクイン</t>
    </rPh>
    <rPh sb="14" eb="15">
      <t>メイ</t>
    </rPh>
    <phoneticPr fontId="2"/>
  </si>
  <si>
    <t>職員数</t>
    <rPh sb="0" eb="3">
      <t>ショクインスウ</t>
    </rPh>
    <phoneticPr fontId="2"/>
  </si>
  <si>
    <t>常勤役員　　　　　　名</t>
    <rPh sb="0" eb="2">
      <t>ジョウキン</t>
    </rPh>
    <rPh sb="2" eb="4">
      <t>ヤクイン</t>
    </rPh>
    <rPh sb="10" eb="11">
      <t>メイ</t>
    </rPh>
    <phoneticPr fontId="2"/>
  </si>
  <si>
    <t>月</t>
    <rPh sb="0" eb="1">
      <t>ツキ</t>
    </rPh>
    <phoneticPr fontId="2"/>
  </si>
  <si>
    <t>資本金</t>
    <rPh sb="0" eb="3">
      <t>シホンキン</t>
    </rPh>
    <phoneticPr fontId="2"/>
  </si>
  <si>
    <t>代表者名</t>
    <rPh sb="0" eb="3">
      <t>ダイヒョウシャ</t>
    </rPh>
    <rPh sb="3" eb="4">
      <t>メイ</t>
    </rPh>
    <phoneticPr fontId="2"/>
  </si>
  <si>
    <t>地域への貢献、波及効果</t>
    <rPh sb="0" eb="2">
      <t>チイキ</t>
    </rPh>
    <rPh sb="4" eb="6">
      <t>コウケン</t>
    </rPh>
    <rPh sb="7" eb="9">
      <t>ハキュウ</t>
    </rPh>
    <rPh sb="9" eb="11">
      <t>コウカ</t>
    </rPh>
    <phoneticPr fontId="2"/>
  </si>
  <si>
    <t>許認可の取得状況・見通し</t>
    <rPh sb="0" eb="3">
      <t>キョニンカ</t>
    </rPh>
    <rPh sb="4" eb="6">
      <t>シュトク</t>
    </rPh>
    <rPh sb="6" eb="8">
      <t>ジョウキョウ</t>
    </rPh>
    <rPh sb="9" eb="11">
      <t>ミトオ</t>
    </rPh>
    <phoneticPr fontId="2"/>
  </si>
  <si>
    <t>販売・提供方法</t>
    <rPh sb="0" eb="2">
      <t>ハンバイ</t>
    </rPh>
    <rPh sb="3" eb="5">
      <t>テイキョウ</t>
    </rPh>
    <rPh sb="5" eb="7">
      <t>ホウホウ</t>
    </rPh>
    <phoneticPr fontId="2"/>
  </si>
  <si>
    <t>市場性・売上の見通し</t>
    <rPh sb="0" eb="3">
      <t>シジョウセイ</t>
    </rPh>
    <rPh sb="4" eb="6">
      <t>ウリアゲ</t>
    </rPh>
    <rPh sb="7" eb="9">
      <t>ミトオ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</si>
  <si>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</si>
  <si>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</si>
  <si>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</si>
  <si>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</si>
  <si>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補助金</t>
    <rPh sb="0" eb="3">
      <t>ホジョキン</t>
    </rPh>
    <phoneticPr fontId="2"/>
  </si>
  <si>
    <t>e-mail</t>
    <phoneticPr fontId="2"/>
  </si>
  <si>
    <t>特記事項</t>
    <rPh sb="0" eb="2">
      <t>トッキ</t>
    </rPh>
    <rPh sb="2" eb="4">
      <t>ジコウ</t>
    </rPh>
    <phoneticPr fontId="2"/>
  </si>
  <si>
    <t>８月</t>
  </si>
  <si>
    <t>９月</t>
  </si>
  <si>
    <t>１０月</t>
  </si>
  <si>
    <t>１１月</t>
  </si>
  <si>
    <t>１２月</t>
  </si>
  <si>
    <t>１月</t>
  </si>
  <si>
    <t>２月</t>
  </si>
  <si>
    <t>区　分</t>
    <rPh sb="0" eb="1">
      <t>ク</t>
    </rPh>
    <rPh sb="2" eb="3">
      <t>ブン</t>
    </rPh>
    <phoneticPr fontId="2"/>
  </si>
  <si>
    <t>（１）　収　入</t>
    <rPh sb="4" eb="5">
      <t>オサム</t>
    </rPh>
    <rPh sb="6" eb="7">
      <t>イリ</t>
    </rPh>
    <phoneticPr fontId="2"/>
  </si>
  <si>
    <t>（２）　支　出</t>
    <rPh sb="4" eb="5">
      <t>ササ</t>
    </rPh>
    <rPh sb="6" eb="7">
      <t>デ</t>
    </rPh>
    <phoneticPr fontId="2"/>
  </si>
  <si>
    <t>７月</t>
    <phoneticPr fontId="2"/>
  </si>
  <si>
    <t>事業名</t>
    <rPh sb="0" eb="1">
      <t>コト</t>
    </rPh>
    <rPh sb="1" eb="2">
      <t>ギョウ</t>
    </rPh>
    <rPh sb="2" eb="3">
      <t>メイ</t>
    </rPh>
    <phoneticPr fontId="2"/>
  </si>
  <si>
    <t>所在地</t>
    <rPh sb="0" eb="3">
      <t>ショザイチ</t>
    </rPh>
    <phoneticPr fontId="2"/>
  </si>
  <si>
    <t>事業内容</t>
    <rPh sb="0" eb="2">
      <t>ジギョウ</t>
    </rPh>
    <rPh sb="2" eb="4">
      <t>ナイヨウ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</si>
  <si>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</si>
  <si>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</si>
  <si>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ガツ</t>
    </rPh>
    <phoneticPr fontId="2"/>
  </si>
  <si>
    <t>３月</t>
    <rPh sb="1" eb="2">
      <t>ツキ</t>
    </rPh>
    <phoneticPr fontId="2"/>
  </si>
  <si>
    <t>【A】</t>
    <phoneticPr fontId="2"/>
  </si>
  <si>
    <t>【B】</t>
    <phoneticPr fontId="2"/>
  </si>
  <si>
    <t>【A－B】</t>
    <phoneticPr fontId="2"/>
  </si>
  <si>
    <t>【C】</t>
    <phoneticPr fontId="2"/>
  </si>
  <si>
    <t>補助率1/2</t>
    <rPh sb="0" eb="3">
      <t>ホジョリツ</t>
    </rPh>
    <phoneticPr fontId="2"/>
  </si>
  <si>
    <t>（上限20万円）</t>
    <rPh sb="1" eb="3">
      <t>ジョウゲン</t>
    </rPh>
    <rPh sb="5" eb="7">
      <t>マンエン</t>
    </rPh>
    <phoneticPr fontId="2"/>
  </si>
  <si>
    <t>補助対象外
経　費</t>
    <rPh sb="0" eb="2">
      <t>ホジョ</t>
    </rPh>
    <rPh sb="2" eb="5">
      <t>タイショウガイ</t>
    </rPh>
    <rPh sb="6" eb="7">
      <t>ヘ</t>
    </rPh>
    <rPh sb="8" eb="9">
      <t>ヒ</t>
    </rPh>
    <phoneticPr fontId="2"/>
  </si>
  <si>
    <t>補助対象
経　費</t>
    <rPh sb="0" eb="2">
      <t>ホジョ</t>
    </rPh>
    <rPh sb="2" eb="4">
      <t>タイショウ</t>
    </rPh>
    <rPh sb="5" eb="6">
      <t>ヘ</t>
    </rPh>
    <rPh sb="7" eb="8">
      <t>ヒ</t>
    </rPh>
    <phoneticPr fontId="2"/>
  </si>
  <si>
    <t>新商品・新サービス等の価格</t>
    <rPh sb="0" eb="1">
      <t>シン</t>
    </rPh>
    <rPh sb="1" eb="3">
      <t>ショウヒン</t>
    </rPh>
    <rPh sb="4" eb="5">
      <t>シン</t>
    </rPh>
    <rPh sb="9" eb="10">
      <t>トウ</t>
    </rPh>
    <rPh sb="11" eb="13">
      <t>カカク</t>
    </rPh>
    <phoneticPr fontId="2"/>
  </si>
  <si>
    <t>実施期間</t>
    <rPh sb="0" eb="2">
      <t>ジッシ</t>
    </rPh>
    <rPh sb="2" eb="4">
      <t>キカン</t>
    </rPh>
    <phoneticPr fontId="2"/>
  </si>
  <si>
    <t>年間生産見込み数</t>
    <rPh sb="0" eb="2">
      <t>ネンカン</t>
    </rPh>
    <rPh sb="2" eb="4">
      <t>セイサン</t>
    </rPh>
    <rPh sb="4" eb="6">
      <t>ミコ</t>
    </rPh>
    <rPh sb="7" eb="8">
      <t>スウ</t>
    </rPh>
    <phoneticPr fontId="2"/>
  </si>
  <si>
    <t>合　計</t>
    <rPh sb="0" eb="1">
      <t>ゴウ</t>
    </rPh>
    <rPh sb="2" eb="3">
      <t>ケイ</t>
    </rPh>
    <phoneticPr fontId="2"/>
  </si>
  <si>
    <t>※　「収入合計の太枠内」と「支出合計の太枠内」の金額は一致すること。</t>
    <rPh sb="3" eb="5">
      <t>シュウニュウ</t>
    </rPh>
    <rPh sb="5" eb="7">
      <t>ゴウケイ</t>
    </rPh>
    <rPh sb="8" eb="10">
      <t>フトワク</t>
    </rPh>
    <rPh sb="10" eb="11">
      <t>ナイ</t>
    </rPh>
    <rPh sb="14" eb="16">
      <t>シシュツ</t>
    </rPh>
    <rPh sb="16" eb="18">
      <t>ゴウケイ</t>
    </rPh>
    <rPh sb="19" eb="21">
      <t>フトワク</t>
    </rPh>
    <rPh sb="21" eb="22">
      <t>ナイ</t>
    </rPh>
    <rPh sb="24" eb="26">
      <t>キンガク</t>
    </rPh>
    <rPh sb="27" eb="29">
      <t>イッチ</t>
    </rPh>
    <phoneticPr fontId="2"/>
  </si>
  <si>
    <t>（役職）</t>
    <rPh sb="1" eb="3">
      <t>ヤクショク</t>
    </rPh>
    <phoneticPr fontId="2"/>
  </si>
  <si>
    <t>（氏名）</t>
    <rPh sb="1" eb="3">
      <t>シメイ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</si>
  <si>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</si>
  <si>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</si>
  <si>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新商品開発</t>
    <rPh sb="0" eb="3">
      <t>シンショウヒン</t>
    </rPh>
    <rPh sb="3" eb="5">
      <t>カイハツ</t>
    </rPh>
    <phoneticPr fontId="2"/>
  </si>
  <si>
    <t>現在の
事業概要</t>
    <rPh sb="0" eb="2">
      <t>ゲンザイ</t>
    </rPh>
    <rPh sb="4" eb="6">
      <t>ジギョウ</t>
    </rPh>
    <rPh sb="6" eb="8">
      <t>ガイヨウ</t>
    </rPh>
    <phoneticPr fontId="2"/>
  </si>
  <si>
    <t>事業の目的（新規性、優位性、市場性、売上の見通し等について記述）</t>
    <phoneticPr fontId="2"/>
  </si>
  <si>
    <t>関係機関との連携状況</t>
    <rPh sb="0" eb="2">
      <t>カンケイ</t>
    </rPh>
    <rPh sb="2" eb="4">
      <t>キカン</t>
    </rPh>
    <rPh sb="6" eb="8">
      <t>レンケイ</t>
    </rPh>
    <rPh sb="8" eb="10">
      <t>ジョウキョウ</t>
    </rPh>
    <phoneticPr fontId="2"/>
  </si>
  <si>
    <t>様式第１号の別紙２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</si>
  <si>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事業実施スケジュール表</t>
    <rPh sb="0" eb="2">
      <t>ジギョウ</t>
    </rPh>
    <rPh sb="2" eb="4">
      <t>ジッシ</t>
    </rPh>
    <rPh sb="10" eb="11">
      <t>ヒョウ</t>
    </rPh>
    <phoneticPr fontId="2"/>
  </si>
  <si>
    <t>１．事業開始予定</t>
    <rPh sb="2" eb="4">
      <t>ジギョウ</t>
    </rPh>
    <rPh sb="4" eb="6">
      <t>カイシ</t>
    </rPh>
    <rPh sb="6" eb="8">
      <t>ヨテイ</t>
    </rPh>
    <phoneticPr fontId="2"/>
  </si>
  <si>
    <t>２．事業完了予定</t>
    <rPh sb="2" eb="4">
      <t>ジギョウ</t>
    </rPh>
    <rPh sb="4" eb="5">
      <t>カン</t>
    </rPh>
    <rPh sb="5" eb="6">
      <t>リョウ</t>
    </rPh>
    <rPh sb="6" eb="8">
      <t>ヨテイ</t>
    </rPh>
    <phoneticPr fontId="2"/>
  </si>
  <si>
    <t>３．販売開始予定</t>
    <rPh sb="2" eb="4">
      <t>ハンバイ</t>
    </rPh>
    <rPh sb="4" eb="5">
      <t>カイ</t>
    </rPh>
    <rPh sb="5" eb="6">
      <t>ハジメ</t>
    </rPh>
    <rPh sb="6" eb="8">
      <t>ヨテイ</t>
    </rPh>
    <phoneticPr fontId="2"/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</si>
  <si>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</si>
  <si>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経　費　明　細　書</t>
    <rPh sb="0" eb="1">
      <t>ヘ</t>
    </rPh>
    <rPh sb="2" eb="3">
      <t>ヒ</t>
    </rPh>
    <rPh sb="4" eb="5">
      <t>アキラ</t>
    </rPh>
    <rPh sb="6" eb="7">
      <t>ホソ</t>
    </rPh>
    <rPh sb="8" eb="9">
      <t>ショ</t>
    </rPh>
    <phoneticPr fontId="2"/>
  </si>
  <si>
    <t>補助金
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2"/>
  </si>
  <si>
    <t>積算根拠</t>
    <phoneticPr fontId="2"/>
  </si>
  <si>
    <t>※補助金交付までの手当て方法を記載（自己資金・借入金・その他）</t>
    <rPh sb="1" eb="4">
      <t>ホジョキン</t>
    </rPh>
    <phoneticPr fontId="2"/>
  </si>
  <si>
    <t>※　見積書等積算根拠資料を添付すること。</t>
    <rPh sb="2" eb="4">
      <t>ミツモ</t>
    </rPh>
    <rPh sb="4" eb="5">
      <t>ショ</t>
    </rPh>
    <rPh sb="5" eb="6">
      <t>ナド</t>
    </rPh>
    <rPh sb="6" eb="8">
      <t>セキサン</t>
    </rPh>
    <rPh sb="8" eb="10">
      <t>コンキョ</t>
    </rPh>
    <rPh sb="10" eb="12">
      <t>シリョウ</t>
    </rPh>
    <rPh sb="13" eb="15">
      <t>テンプ</t>
    </rPh>
    <phoneticPr fontId="2"/>
  </si>
  <si>
    <t>令和　　年　　月　　日　～　令和　　年　　月　　日</t>
    <rPh sb="4" eb="5">
      <t>ネン</t>
    </rPh>
    <rPh sb="7" eb="8">
      <t>ツキ</t>
    </rPh>
    <rPh sb="10" eb="11">
      <t>ヒ</t>
    </rPh>
    <rPh sb="18" eb="19">
      <t>ネン</t>
    </rPh>
    <rPh sb="21" eb="22">
      <t>ツキ</t>
    </rPh>
    <rPh sb="24" eb="25">
      <t>ヒ</t>
    </rPh>
    <phoneticPr fontId="2"/>
  </si>
  <si>
    <t>令和　　年　　月　　日</t>
    <rPh sb="4" eb="5">
      <t>トシ</t>
    </rPh>
    <rPh sb="7" eb="8">
      <t>ツキ</t>
    </rPh>
    <rPh sb="10" eb="11">
      <t>ヒ</t>
    </rPh>
    <phoneticPr fontId="2"/>
  </si>
  <si>
    <t>様式第１号の別紙３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</si>
  <si>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</si>
  <si>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r>
      <t>※　</t>
    </r>
    <r>
      <rPr>
        <u/>
        <sz val="8"/>
        <rFont val="ＭＳ Ｐゴシック"/>
        <family val="3"/>
        <charset val="128"/>
      </rPr>
      <t>消費税及び地方消費税は補助対象外経費となります。</t>
    </r>
    <phoneticPr fontId="2"/>
  </si>
  <si>
    <r>
      <t xml:space="preserve">
売上目標数値
（単位：個、千円）
</t>
    </r>
    <r>
      <rPr>
        <sz val="9"/>
        <rFont val="ＭＳ Ｐゴシック"/>
        <family val="3"/>
        <charset val="128"/>
      </rPr>
      <t>※補助事業実施の翌年度より</t>
    </r>
    <rPh sb="1" eb="3">
      <t>ウリア</t>
    </rPh>
    <rPh sb="3" eb="5">
      <t>モクヒョウ</t>
    </rPh>
    <rPh sb="5" eb="7">
      <t>スウチ</t>
    </rPh>
    <rPh sb="12" eb="13">
      <t>コ</t>
    </rPh>
    <rPh sb="19" eb="21">
      <t>ホジョ</t>
    </rPh>
    <rPh sb="21" eb="23">
      <t>ジギョウ</t>
    </rPh>
    <rPh sb="23" eb="25">
      <t>ジッシ</t>
    </rPh>
    <rPh sb="26" eb="29">
      <t>ヨクネンド</t>
    </rPh>
    <phoneticPr fontId="2"/>
  </si>
  <si>
    <t>様式第１号の別紙１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</si>
  <si>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合計</t>
    <rPh sb="0" eb="2">
      <t>ゴウケイ</t>
    </rPh>
    <phoneticPr fontId="2"/>
  </si>
  <si>
    <t>雲南市新商品開発事業補助金　事業計画書</t>
    <rPh sb="0" eb="2">
      <t>ウンナン</t>
    </rPh>
    <rPh sb="2" eb="3">
      <t>シ</t>
    </rPh>
    <rPh sb="3" eb="4">
      <t>シン</t>
    </rPh>
    <rPh sb="4" eb="6">
      <t>ショウヒン</t>
    </rPh>
    <rPh sb="6" eb="8">
      <t>カイハツ</t>
    </rPh>
    <rPh sb="8" eb="10">
      <t>ジギョウ</t>
    </rPh>
    <rPh sb="10" eb="13">
      <t>ホジョキン</t>
    </rPh>
    <rPh sb="14" eb="16">
      <t>ジギョウ</t>
    </rPh>
    <rPh sb="16" eb="18">
      <t>ケイカク</t>
    </rPh>
    <rPh sb="18" eb="19">
      <t>ショ</t>
    </rPh>
    <phoneticPr fontId="2"/>
  </si>
  <si>
    <t>※　「新商品開発」の補助金の額【Ｃ】は、補助対象経費【Ａ－Ｂ】の合計額の１／２以内の額（1,000円未満切り捨て／上限20万円）</t>
    <phoneticPr fontId="2"/>
  </si>
  <si>
    <t>1年度目(令和9年3月末時点)</t>
    <rPh sb="1" eb="2">
      <t>ネン</t>
    </rPh>
    <rPh sb="2" eb="3">
      <t>ド</t>
    </rPh>
    <rPh sb="3" eb="4">
      <t>メ</t>
    </rPh>
    <rPh sb="5" eb="7">
      <t>レイワ</t>
    </rPh>
    <rPh sb="8" eb="9">
      <t>ネン</t>
    </rPh>
    <rPh sb="10" eb="11">
      <t>ガツ</t>
    </rPh>
    <rPh sb="11" eb="12">
      <t>マツ</t>
    </rPh>
    <rPh sb="12" eb="14">
      <t>ジテン</t>
    </rPh>
    <phoneticPr fontId="2"/>
  </si>
  <si>
    <t>2年度目(令和10年3月末時点)</t>
    <rPh sb="1" eb="2">
      <t>ネン</t>
    </rPh>
    <rPh sb="2" eb="3">
      <t>ド</t>
    </rPh>
    <rPh sb="3" eb="4">
      <t>メ</t>
    </rPh>
    <rPh sb="5" eb="7">
      <t>レイワ</t>
    </rPh>
    <rPh sb="9" eb="10">
      <t>ネン</t>
    </rPh>
    <rPh sb="11" eb="12">
      <t>ガツ</t>
    </rPh>
    <rPh sb="12" eb="13">
      <t>マツ</t>
    </rPh>
    <rPh sb="13" eb="15">
      <t>ジテン</t>
    </rPh>
    <phoneticPr fontId="2"/>
  </si>
  <si>
    <t>3年度目(令和11年3月末時点)</t>
    <rPh sb="1" eb="2">
      <t>ネン</t>
    </rPh>
    <rPh sb="2" eb="3">
      <t>ド</t>
    </rPh>
    <rPh sb="3" eb="4">
      <t>メ</t>
    </rPh>
    <rPh sb="5" eb="7">
      <t>レイワ</t>
    </rPh>
    <rPh sb="9" eb="10">
      <t>ネン</t>
    </rPh>
    <rPh sb="11" eb="12">
      <t>ガツ</t>
    </rPh>
    <rPh sb="12" eb="13">
      <t>マツ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</si>
</sst>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right" vertical="center"/>
    </xf>
    <xf numFmtId="38" fontId="8" fillId="2" borderId="0" xfId="1" applyFont="1" applyFill="1">
      <alignment vertical="center"/>
    </xf>
    <xf numFmtId="38" fontId="1" fillId="2" borderId="0" xfId="1" applyFont="1" applyFill="1">
      <alignment vertical="center"/>
    </xf>
    <xf numFmtId="38" fontId="6" fillId="2" borderId="0" xfId="1" applyFont="1" applyFill="1" applyAlignment="1">
      <alignment horizontal="center" vertical="center"/>
    </xf>
    <xf numFmtId="38" fontId="1" fillId="2" borderId="0" xfId="1" applyFont="1" applyFill="1" applyAlignment="1">
      <alignment horizontal="center" vertical="center"/>
    </xf>
    <xf numFmtId="38" fontId="1" fillId="2" borderId="8" xfId="1" applyFont="1" applyFill="1" applyBorder="1">
      <alignment vertical="center"/>
    </xf>
    <xf numFmtId="38" fontId="1" fillId="2" borderId="0" xfId="1" applyFont="1" applyFill="1" applyBorder="1">
      <alignment vertical="center"/>
    </xf>
    <xf numFmtId="38" fontId="1" fillId="2" borderId="0" xfId="1" applyFont="1" applyFill="1" applyAlignment="1">
      <alignment horizontal="right" vertical="center"/>
    </xf>
    <xf numFmtId="38" fontId="1" fillId="2" borderId="1" xfId="1" applyFont="1" applyFill="1" applyBorder="1">
      <alignment vertical="center"/>
    </xf>
    <xf numFmtId="38" fontId="1" fillId="2" borderId="1" xfId="1" applyFont="1" applyFill="1" applyBorder="1" applyAlignment="1">
      <alignment horizontal="left" vertical="center" wrapText="1"/>
    </xf>
    <xf numFmtId="38" fontId="1" fillId="2" borderId="9" xfId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vertical="center"/>
    </xf>
    <xf numFmtId="38" fontId="1" fillId="2" borderId="10" xfId="1" applyFont="1" applyFill="1" applyBorder="1">
      <alignment vertical="center"/>
    </xf>
    <xf numFmtId="38" fontId="1" fillId="2" borderId="11" xfId="1" applyFont="1" applyFill="1" applyBorder="1">
      <alignment vertical="center"/>
    </xf>
    <xf numFmtId="38" fontId="10" fillId="2" borderId="0" xfId="1" applyFont="1" applyFill="1">
      <alignment vertical="center"/>
    </xf>
    <xf numFmtId="38" fontId="8" fillId="0" borderId="0" xfId="1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horizontal="center" vertical="center" wrapText="1"/>
    </xf>
    <xf numFmtId="38" fontId="7" fillId="2" borderId="0" xfId="1" applyFont="1" applyFill="1">
      <alignment vertical="center"/>
    </xf>
    <xf numFmtId="38" fontId="0" fillId="2" borderId="1" xfId="1" applyFont="1" applyFill="1" applyBorder="1" applyAlignment="1">
      <alignment horizontal="left" vertical="center" wrapText="1"/>
    </xf>
    <xf numFmtId="38" fontId="10" fillId="0" borderId="0" xfId="1" applyFont="1" applyFill="1">
      <alignment vertical="center"/>
    </xf>
    <xf numFmtId="38" fontId="10" fillId="2" borderId="1" xfId="1" applyFont="1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49" fontId="4" fillId="2" borderId="0" xfId="0" applyNumberFormat="1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38" fontId="1" fillId="2" borderId="0" xfId="1" applyFont="1" applyFill="1" applyProtection="1">
      <alignment vertical="center"/>
    </xf>
    <xf numFmtId="38" fontId="0" fillId="2" borderId="0" xfId="1" applyFont="1" applyFill="1" applyProtection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38" fontId="0" fillId="2" borderId="0" xfId="1" applyFont="1" applyFill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2" borderId="2" xfId="0" applyFill="1" applyBorder="1" applyAlignment="1">
      <alignment vertical="center" wrapText="1" shrinkToFit="1"/>
    </xf>
    <xf numFmtId="0" fontId="0" fillId="0" borderId="12" xfId="0" applyBorder="1" applyAlignment="1">
      <alignment vertical="center" wrapText="1" shrinkToFit="1"/>
    </xf>
    <xf numFmtId="0" fontId="0" fillId="2" borderId="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2" xfId="0" quotePrefix="1" applyFont="1" applyFill="1" applyBorder="1" applyAlignment="1">
      <alignment horizontal="left" vertical="center" wrapText="1"/>
    </xf>
    <xf numFmtId="0" fontId="0" fillId="2" borderId="3" xfId="0" quotePrefix="1" applyFont="1" applyFill="1" applyBorder="1" applyAlignment="1">
      <alignment horizontal="left" vertical="center" wrapText="1"/>
    </xf>
    <xf numFmtId="0" fontId="0" fillId="2" borderId="12" xfId="0" quotePrefix="1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 shrinkToFit="1"/>
    </xf>
    <xf numFmtId="0" fontId="0" fillId="2" borderId="12" xfId="0" applyFont="1" applyFill="1" applyBorder="1" applyAlignment="1">
      <alignment vertical="center" shrinkToFit="1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38" fontId="0" fillId="2" borderId="2" xfId="1" applyFont="1" applyFill="1" applyBorder="1" applyAlignment="1">
      <alignment horizontal="center" vertical="center"/>
    </xf>
    <xf numFmtId="38" fontId="1" fillId="2" borderId="12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38" fontId="9" fillId="2" borderId="0" xfId="1" applyFont="1" applyFill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horizontal="center" vertical="center" textRotation="255"/>
    </xf>
    <xf numFmtId="38" fontId="7" fillId="2" borderId="19" xfId="1" applyFont="1" applyFill="1" applyBorder="1" applyAlignment="1">
      <alignment horizontal="center" vertical="center" textRotation="255"/>
    </xf>
    <xf numFmtId="38" fontId="7" fillId="2" borderId="9" xfId="1" applyFont="1" applyFill="1" applyBorder="1" applyAlignment="1">
      <alignment horizontal="center" vertical="center" textRotation="255"/>
    </xf>
    <xf numFmtId="38" fontId="1" fillId="2" borderId="3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left" vertical="center" wrapText="1"/>
    </xf>
    <xf numFmtId="38" fontId="1" fillId="2" borderId="3" xfId="1" applyFont="1" applyFill="1" applyBorder="1" applyAlignment="1">
      <alignment horizontal="left" vertical="center" wrapText="1"/>
    </xf>
    <xf numFmtId="38" fontId="1" fillId="2" borderId="12" xfId="1" applyFont="1" applyFill="1" applyBorder="1" applyAlignment="1">
      <alignment horizontal="left" vertical="center" wrapText="1"/>
    </xf>
    <xf numFmtId="38" fontId="0" fillId="2" borderId="2" xfId="1" applyFont="1" applyFill="1" applyBorder="1" applyAlignment="1">
      <alignment vertical="center" wrapText="1"/>
    </xf>
    <xf numFmtId="38" fontId="0" fillId="2" borderId="3" xfId="1" applyFont="1" applyFill="1" applyBorder="1" applyAlignment="1">
      <alignment vertical="center" wrapText="1"/>
    </xf>
    <xf numFmtId="38" fontId="0" fillId="2" borderId="12" xfId="1" applyFont="1" applyFill="1" applyBorder="1" applyAlignment="1">
      <alignment vertical="center" wrapText="1"/>
    </xf>
    <xf numFmtId="38" fontId="1" fillId="2" borderId="2" xfId="1" applyFont="1" applyFill="1" applyBorder="1" applyAlignment="1">
      <alignment vertical="center" wrapText="1"/>
    </xf>
    <xf numFmtId="38" fontId="1" fillId="2" borderId="3" xfId="1" applyFont="1" applyFill="1" applyBorder="1" applyAlignment="1">
      <alignment vertical="center" wrapText="1"/>
    </xf>
    <xf numFmtId="38" fontId="1" fillId="2" borderId="12" xfId="1" applyFont="1" applyFill="1" applyBorder="1" applyAlignment="1">
      <alignment vertical="center" wrapText="1"/>
    </xf>
    <xf numFmtId="38" fontId="1" fillId="2" borderId="20" xfId="1" applyFont="1" applyFill="1" applyBorder="1" applyAlignment="1">
      <alignment vertical="center" wrapText="1"/>
    </xf>
    <xf numFmtId="38" fontId="10" fillId="2" borderId="16" xfId="1" applyFont="1" applyFill="1" applyBorder="1" applyAlignment="1">
      <alignment horizontal="left"/>
    </xf>
    <xf numFmtId="38" fontId="10" fillId="2" borderId="17" xfId="1" applyFont="1" applyFill="1" applyBorder="1" applyAlignment="1">
      <alignment horizontal="left"/>
    </xf>
    <xf numFmtId="38" fontId="10" fillId="2" borderId="18" xfId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3"/>
  <sheetViews>
    <sheetView tabSelected="1" view="pageBreakPreview" zoomScaleNormal="100" zoomScaleSheetLayoutView="100" workbookViewId="0"/>
  </sheetViews>
  <sheetFormatPr defaultRowHeight="13.5"/>
  <cols>
    <col min="1" max="1" width="1.625" style="5" customWidth="1"/>
    <col min="2" max="2" width="1.5" style="5" customWidth="1"/>
    <col min="3" max="3" width="10.375" style="5" customWidth="1"/>
    <col min="4" max="4" width="9.875" style="5" customWidth="1"/>
    <col min="5" max="5" width="8.625" style="5" customWidth="1"/>
    <col min="6" max="6" width="12.5" style="5" customWidth="1"/>
    <col min="7" max="7" width="8.625" style="5" customWidth="1"/>
    <col min="8" max="8" width="12.5" style="5" customWidth="1"/>
    <col min="9" max="9" width="8.625" style="5" customWidth="1"/>
    <col min="10" max="10" width="12.5" style="5" customWidth="1"/>
    <col min="11" max="11" width="1.5" style="5" customWidth="1"/>
    <col min="12" max="16384" width="9" style="5"/>
  </cols>
  <sheetData>
    <row r="1" spans="3:10">
      <c r="C1" s="1" t="s">
        <v>84</v>
      </c>
    </row>
    <row r="2" spans="3:10">
      <c r="C2" s="1"/>
    </row>
    <row r="3" spans="3:10" ht="14.25">
      <c r="C3" s="66" t="s">
        <v>86</v>
      </c>
      <c r="D3" s="66"/>
      <c r="E3" s="66"/>
      <c r="F3" s="66"/>
      <c r="G3" s="66"/>
      <c r="H3" s="66"/>
      <c r="I3" s="66"/>
      <c r="J3" s="66"/>
    </row>
    <row r="4" spans="3:10" ht="14.25">
      <c r="C4" s="32"/>
      <c r="D4" s="33"/>
      <c r="E4" s="33"/>
      <c r="F4" s="33"/>
      <c r="G4" s="33"/>
      <c r="H4" s="33"/>
      <c r="I4" s="33"/>
      <c r="J4" s="33"/>
    </row>
    <row r="5" spans="3:10" ht="16.5" customHeight="1">
      <c r="C5" s="83" t="s">
        <v>8</v>
      </c>
      <c r="D5" s="6" t="s">
        <v>0</v>
      </c>
      <c r="E5" s="63"/>
      <c r="F5" s="64"/>
      <c r="G5" s="65"/>
      <c r="H5" s="6" t="s">
        <v>3</v>
      </c>
      <c r="I5" s="63"/>
      <c r="J5" s="65"/>
    </row>
    <row r="6" spans="3:10" ht="16.5" customHeight="1">
      <c r="C6" s="84"/>
      <c r="D6" s="6" t="s">
        <v>16</v>
      </c>
      <c r="E6" s="77"/>
      <c r="F6" s="78"/>
      <c r="G6" s="78"/>
      <c r="H6" s="78"/>
      <c r="I6" s="78"/>
      <c r="J6" s="79"/>
    </row>
    <row r="7" spans="3:10" ht="16.5" customHeight="1">
      <c r="C7" s="84"/>
      <c r="D7" s="6" t="s">
        <v>40</v>
      </c>
      <c r="E7" s="77"/>
      <c r="F7" s="78"/>
      <c r="G7" s="78"/>
      <c r="H7" s="78"/>
      <c r="I7" s="78"/>
      <c r="J7" s="79"/>
    </row>
    <row r="8" spans="3:10" ht="16.5" customHeight="1">
      <c r="C8" s="84"/>
      <c r="D8" s="6" t="s">
        <v>1</v>
      </c>
      <c r="E8" s="7" t="s">
        <v>59</v>
      </c>
      <c r="F8" s="64"/>
      <c r="G8" s="64"/>
      <c r="H8" s="8" t="s">
        <v>60</v>
      </c>
      <c r="I8" s="64"/>
      <c r="J8" s="65"/>
    </row>
    <row r="9" spans="3:10" ht="16.5" customHeight="1">
      <c r="C9" s="84"/>
      <c r="D9" s="6" t="s">
        <v>2</v>
      </c>
      <c r="E9" s="53"/>
      <c r="F9" s="48"/>
      <c r="G9" s="49"/>
      <c r="H9" s="6" t="s">
        <v>4</v>
      </c>
      <c r="I9" s="63"/>
      <c r="J9" s="65"/>
    </row>
    <row r="10" spans="3:10" ht="16.5" customHeight="1">
      <c r="C10" s="84"/>
      <c r="D10" s="6" t="s">
        <v>15</v>
      </c>
      <c r="E10" s="63"/>
      <c r="F10" s="64"/>
      <c r="G10" s="65"/>
      <c r="H10" s="15" t="s">
        <v>26</v>
      </c>
      <c r="I10" s="63"/>
      <c r="J10" s="65"/>
    </row>
    <row r="11" spans="3:10" ht="16.5" customHeight="1">
      <c r="C11" s="84"/>
      <c r="D11" s="67" t="s">
        <v>12</v>
      </c>
      <c r="E11" s="9" t="s">
        <v>13</v>
      </c>
      <c r="F11" s="9"/>
      <c r="G11" s="9"/>
      <c r="H11" s="9" t="s">
        <v>10</v>
      </c>
      <c r="I11" s="9"/>
      <c r="J11" s="10"/>
    </row>
    <row r="12" spans="3:10" ht="16.5" customHeight="1">
      <c r="C12" s="84"/>
      <c r="D12" s="68"/>
      <c r="E12" s="11" t="s">
        <v>11</v>
      </c>
      <c r="F12" s="11"/>
      <c r="G12" s="11"/>
      <c r="H12" s="11"/>
      <c r="I12" s="11"/>
      <c r="J12" s="12" t="s">
        <v>9</v>
      </c>
    </row>
    <row r="13" spans="3:10" ht="48" customHeight="1">
      <c r="C13" s="85"/>
      <c r="D13" s="54" t="s">
        <v>64</v>
      </c>
      <c r="E13" s="63"/>
      <c r="F13" s="64"/>
      <c r="G13" s="64"/>
      <c r="H13" s="64"/>
      <c r="I13" s="64"/>
      <c r="J13" s="65"/>
    </row>
    <row r="14" spans="3:10" ht="27" customHeight="1">
      <c r="C14" s="71" t="s">
        <v>39</v>
      </c>
      <c r="D14" s="72"/>
      <c r="E14" s="60"/>
      <c r="F14" s="61"/>
      <c r="G14" s="61"/>
      <c r="H14" s="61"/>
      <c r="I14" s="61"/>
      <c r="J14" s="62"/>
    </row>
    <row r="15" spans="3:10" ht="27" customHeight="1">
      <c r="C15" s="39" t="s">
        <v>55</v>
      </c>
      <c r="D15" s="40"/>
      <c r="E15" s="51" t="s">
        <v>78</v>
      </c>
      <c r="F15" s="50"/>
      <c r="G15" s="50"/>
      <c r="H15" s="50"/>
      <c r="I15" s="50"/>
      <c r="J15" s="52"/>
    </row>
    <row r="16" spans="3:10" ht="102" customHeight="1">
      <c r="C16" s="69" t="s">
        <v>41</v>
      </c>
      <c r="D16" s="70"/>
      <c r="E16" s="80"/>
      <c r="F16" s="81"/>
      <c r="G16" s="81"/>
      <c r="H16" s="81"/>
      <c r="I16" s="81"/>
      <c r="J16" s="82"/>
    </row>
    <row r="17" spans="3:11" ht="105" customHeight="1">
      <c r="C17" s="69" t="s">
        <v>65</v>
      </c>
      <c r="D17" s="70"/>
      <c r="E17" s="73"/>
      <c r="F17" s="74"/>
      <c r="G17" s="74"/>
      <c r="H17" s="75"/>
      <c r="I17" s="75"/>
      <c r="J17" s="76"/>
    </row>
    <row r="18" spans="3:11" ht="34.5" customHeight="1">
      <c r="C18" s="88" t="s">
        <v>54</v>
      </c>
      <c r="D18" s="89"/>
      <c r="E18" s="60"/>
      <c r="F18" s="61"/>
      <c r="G18" s="61"/>
      <c r="H18" s="61"/>
      <c r="I18" s="61"/>
      <c r="J18" s="62"/>
      <c r="K18" s="13"/>
    </row>
    <row r="19" spans="3:11" ht="34.5" customHeight="1">
      <c r="C19" s="59" t="s">
        <v>19</v>
      </c>
      <c r="D19" s="59"/>
      <c r="E19" s="60"/>
      <c r="F19" s="61"/>
      <c r="G19" s="61"/>
      <c r="H19" s="61"/>
      <c r="I19" s="61"/>
      <c r="J19" s="62"/>
      <c r="K19" s="13"/>
    </row>
    <row r="20" spans="3:11" ht="34.5" customHeight="1">
      <c r="C20" s="88" t="s">
        <v>20</v>
      </c>
      <c r="D20" s="89"/>
      <c r="E20" s="60"/>
      <c r="F20" s="61"/>
      <c r="G20" s="61"/>
      <c r="H20" s="61"/>
      <c r="I20" s="61"/>
      <c r="J20" s="62"/>
      <c r="K20" s="13"/>
    </row>
    <row r="21" spans="3:11" ht="34.5" customHeight="1">
      <c r="C21" s="96" t="s">
        <v>56</v>
      </c>
      <c r="D21" s="97"/>
      <c r="E21" s="60"/>
      <c r="F21" s="61"/>
      <c r="G21" s="61"/>
      <c r="H21" s="61"/>
      <c r="I21" s="61"/>
      <c r="J21" s="62"/>
      <c r="K21" s="13"/>
    </row>
    <row r="22" spans="3:11" ht="21" customHeight="1">
      <c r="C22" s="90" t="s">
        <v>83</v>
      </c>
      <c r="D22" s="91"/>
      <c r="E22" s="57" t="s">
        <v>88</v>
      </c>
      <c r="F22" s="58"/>
      <c r="G22" s="57" t="s">
        <v>89</v>
      </c>
      <c r="H22" s="58"/>
      <c r="I22" s="57" t="s">
        <v>90</v>
      </c>
      <c r="J22" s="58"/>
      <c r="K22" s="13"/>
    </row>
    <row r="23" spans="3:11">
      <c r="C23" s="92"/>
      <c r="D23" s="93"/>
      <c r="E23" s="42" t="s">
        <v>61</v>
      </c>
      <c r="F23" s="43" t="s">
        <v>62</v>
      </c>
      <c r="G23" s="42" t="s">
        <v>61</v>
      </c>
      <c r="H23" s="42" t="s">
        <v>62</v>
      </c>
      <c r="I23" s="42" t="s">
        <v>61</v>
      </c>
      <c r="J23" s="42" t="s">
        <v>62</v>
      </c>
      <c r="K23" s="13"/>
    </row>
    <row r="24" spans="3:11" ht="19.5" customHeight="1">
      <c r="C24" s="94"/>
      <c r="D24" s="95"/>
      <c r="E24" s="44"/>
      <c r="F24" s="45"/>
      <c r="G24" s="42"/>
      <c r="H24" s="42"/>
      <c r="I24" s="42"/>
      <c r="J24" s="42"/>
      <c r="K24" s="13"/>
    </row>
    <row r="25" spans="3:11" ht="28.5" customHeight="1">
      <c r="C25" s="87" t="s">
        <v>17</v>
      </c>
      <c r="D25" s="87"/>
      <c r="E25" s="60"/>
      <c r="F25" s="61"/>
      <c r="G25" s="61"/>
      <c r="H25" s="61"/>
      <c r="I25" s="61"/>
      <c r="J25" s="62"/>
      <c r="K25" s="13"/>
    </row>
    <row r="26" spans="3:11" ht="28.5" customHeight="1">
      <c r="C26" s="86" t="s">
        <v>66</v>
      </c>
      <c r="D26" s="59"/>
      <c r="E26" s="60"/>
      <c r="F26" s="61"/>
      <c r="G26" s="61"/>
      <c r="H26" s="61"/>
      <c r="I26" s="61"/>
      <c r="J26" s="62"/>
      <c r="K26" s="13"/>
    </row>
    <row r="27" spans="3:11" ht="28.5" customHeight="1">
      <c r="C27" s="59" t="s">
        <v>18</v>
      </c>
      <c r="D27" s="59"/>
      <c r="E27" s="60"/>
      <c r="F27" s="61"/>
      <c r="G27" s="61"/>
      <c r="H27" s="61"/>
      <c r="I27" s="61"/>
      <c r="J27" s="62"/>
      <c r="K27" s="13"/>
    </row>
    <row r="28" spans="3:11" ht="28.5" customHeight="1">
      <c r="C28" s="86" t="s">
        <v>27</v>
      </c>
      <c r="D28" s="59"/>
      <c r="E28" s="60"/>
      <c r="F28" s="61"/>
      <c r="G28" s="61"/>
      <c r="H28" s="61"/>
      <c r="I28" s="61"/>
      <c r="J28" s="62"/>
      <c r="K28" s="13"/>
    </row>
    <row r="31" spans="3:11" ht="32.25" customHeight="1"/>
    <row r="32" spans="3:11" ht="32.25" customHeight="1"/>
    <row r="33" ht="32.25" customHeight="1"/>
  </sheetData>
  <mergeCells count="39">
    <mergeCell ref="C25:D25"/>
    <mergeCell ref="E25:J25"/>
    <mergeCell ref="E27:J27"/>
    <mergeCell ref="C20:D20"/>
    <mergeCell ref="I9:J9"/>
    <mergeCell ref="I10:J10"/>
    <mergeCell ref="E22:F22"/>
    <mergeCell ref="E10:G10"/>
    <mergeCell ref="E20:J20"/>
    <mergeCell ref="E19:J19"/>
    <mergeCell ref="C22:D24"/>
    <mergeCell ref="E18:J18"/>
    <mergeCell ref="C18:D18"/>
    <mergeCell ref="E21:J21"/>
    <mergeCell ref="C21:D21"/>
    <mergeCell ref="G22:H22"/>
    <mergeCell ref="C28:D28"/>
    <mergeCell ref="E28:J28"/>
    <mergeCell ref="C26:D26"/>
    <mergeCell ref="E26:J26"/>
    <mergeCell ref="C27:D27"/>
    <mergeCell ref="C3:J3"/>
    <mergeCell ref="D11:D12"/>
    <mergeCell ref="C16:D16"/>
    <mergeCell ref="C17:D17"/>
    <mergeCell ref="C14:D14"/>
    <mergeCell ref="I8:J8"/>
    <mergeCell ref="E17:J17"/>
    <mergeCell ref="E5:G5"/>
    <mergeCell ref="E7:J7"/>
    <mergeCell ref="E16:J16"/>
    <mergeCell ref="I5:J5"/>
    <mergeCell ref="C5:C13"/>
    <mergeCell ref="E6:J6"/>
    <mergeCell ref="I22:J22"/>
    <mergeCell ref="C19:D19"/>
    <mergeCell ref="E14:J14"/>
    <mergeCell ref="E13:J13"/>
    <mergeCell ref="F8:G8"/>
  </mergeCells>
  <phoneticPr fontId="2"/>
  <pageMargins left="0.78740157480314965" right="0.78740157480314965" top="0.59055118110236227" bottom="0.5511811023622047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O21"/>
  <sheetViews>
    <sheetView view="pageBreakPreview" zoomScaleNormal="100" zoomScaleSheetLayoutView="100" workbookViewId="0"/>
  </sheetViews>
  <sheetFormatPr defaultRowHeight="13.5"/>
  <cols>
    <col min="1" max="2" width="1.625" style="1" customWidth="1"/>
    <col min="3" max="3" width="6.875" style="1" customWidth="1"/>
    <col min="4" max="4" width="5.75" style="1" customWidth="1"/>
    <col min="5" max="5" width="12.875" style="1" customWidth="1"/>
    <col min="6" max="15" width="5.75" style="1" customWidth="1"/>
    <col min="16" max="16" width="1.625" style="1" customWidth="1"/>
    <col min="17" max="16384" width="9" style="1"/>
  </cols>
  <sheetData>
    <row r="1" spans="3:15">
      <c r="C1" s="1" t="s">
        <v>67</v>
      </c>
    </row>
    <row r="2" spans="3:15" ht="18.75">
      <c r="C2" s="102" t="s">
        <v>68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3:15" ht="10.5" customHeight="1">
      <c r="E3" s="2"/>
      <c r="F3" s="2"/>
      <c r="G3" s="2"/>
      <c r="H3" s="2"/>
    </row>
    <row r="4" spans="3:15" ht="27.95" customHeight="1">
      <c r="C4" s="98" t="s">
        <v>7</v>
      </c>
      <c r="D4" s="99"/>
      <c r="E4" s="71">
        <f>様式第１号の別紙1!E5</f>
        <v>0</v>
      </c>
      <c r="F4" s="103"/>
      <c r="G4" s="103"/>
      <c r="H4" s="103"/>
      <c r="I4" s="72"/>
    </row>
    <row r="5" spans="3:15" ht="14.25">
      <c r="C5" s="4"/>
    </row>
    <row r="6" spans="3:15" ht="18.75" customHeight="1">
      <c r="C6" s="4" t="s">
        <v>69</v>
      </c>
      <c r="E6" s="16"/>
      <c r="F6" s="41" t="s">
        <v>79</v>
      </c>
    </row>
    <row r="7" spans="3:15" ht="18.75" customHeight="1">
      <c r="C7" s="4" t="s">
        <v>70</v>
      </c>
      <c r="F7" s="41" t="s">
        <v>79</v>
      </c>
    </row>
    <row r="8" spans="3:15" ht="18.75" customHeight="1">
      <c r="C8" s="4" t="s">
        <v>71</v>
      </c>
      <c r="F8" s="41" t="s">
        <v>79</v>
      </c>
    </row>
    <row r="9" spans="3:15" ht="24" customHeight="1">
      <c r="C9" s="3" t="s">
        <v>14</v>
      </c>
      <c r="D9" s="104" t="s">
        <v>72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</row>
    <row r="10" spans="3:15" ht="51.75" customHeight="1">
      <c r="C10" s="14" t="s">
        <v>42</v>
      </c>
      <c r="D10" s="60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</row>
    <row r="11" spans="3:15" ht="51.75" customHeight="1">
      <c r="C11" s="14" t="s">
        <v>43</v>
      </c>
      <c r="D11" s="6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1"/>
    </row>
    <row r="12" spans="3:15" ht="51.75" customHeight="1">
      <c r="C12" s="14" t="s">
        <v>44</v>
      </c>
      <c r="D12" s="6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1"/>
    </row>
    <row r="13" spans="3:15" ht="51.75" customHeight="1">
      <c r="C13" s="14" t="s">
        <v>38</v>
      </c>
      <c r="D13" s="6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</row>
    <row r="14" spans="3:15" ht="51.75" customHeight="1">
      <c r="C14" s="14" t="s">
        <v>28</v>
      </c>
      <c r="D14" s="6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/>
    </row>
    <row r="15" spans="3:15" ht="51.75" customHeight="1">
      <c r="C15" s="14" t="s">
        <v>29</v>
      </c>
      <c r="D15" s="6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1"/>
    </row>
    <row r="16" spans="3:15" ht="51.75" customHeight="1">
      <c r="C16" s="14" t="s">
        <v>30</v>
      </c>
      <c r="D16" s="6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1"/>
    </row>
    <row r="17" spans="3:15" ht="51.75" customHeight="1">
      <c r="C17" s="14" t="s">
        <v>31</v>
      </c>
      <c r="D17" s="6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1"/>
    </row>
    <row r="18" spans="3:15" ht="51.75" customHeight="1">
      <c r="C18" s="14" t="s">
        <v>32</v>
      </c>
      <c r="D18" s="6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/>
    </row>
    <row r="19" spans="3:15" ht="51.75" customHeight="1">
      <c r="C19" s="14" t="s">
        <v>33</v>
      </c>
      <c r="D19" s="6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1"/>
    </row>
    <row r="20" spans="3:15" ht="51.75" customHeight="1">
      <c r="C20" s="14" t="s">
        <v>34</v>
      </c>
      <c r="D20" s="6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</row>
    <row r="21" spans="3:15" ht="51.75" customHeight="1">
      <c r="C21" s="14" t="s">
        <v>45</v>
      </c>
      <c r="D21" s="6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1"/>
    </row>
  </sheetData>
  <mergeCells count="16">
    <mergeCell ref="C4:D4"/>
    <mergeCell ref="D20:O20"/>
    <mergeCell ref="C2:O2"/>
    <mergeCell ref="E4:I4"/>
    <mergeCell ref="D21:O21"/>
    <mergeCell ref="D15:O15"/>
    <mergeCell ref="D16:O16"/>
    <mergeCell ref="D17:O17"/>
    <mergeCell ref="D18:O18"/>
    <mergeCell ref="D9:O9"/>
    <mergeCell ref="D13:O13"/>
    <mergeCell ref="D14:O14"/>
    <mergeCell ref="D19:O19"/>
    <mergeCell ref="D10:O10"/>
    <mergeCell ref="D11:O11"/>
    <mergeCell ref="D12:O12"/>
  </mergeCells>
  <phoneticPr fontId="2"/>
  <pageMargins left="0.78740157480314965" right="0.78740157480314965" top="0.59055118110236227" bottom="0.55118110236220474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M30"/>
  <sheetViews>
    <sheetView view="pageBreakPreview" zoomScaleNormal="100" zoomScaleSheetLayoutView="100" workbookViewId="0"/>
  </sheetViews>
  <sheetFormatPr defaultRowHeight="13.5"/>
  <cols>
    <col min="1" max="2" width="1.625" style="18" customWidth="1"/>
    <col min="3" max="3" width="3.25" style="18" customWidth="1"/>
    <col min="4" max="4" width="15.25" style="18" customWidth="1"/>
    <col min="5" max="8" width="9.125" style="18" customWidth="1"/>
    <col min="9" max="9" width="36" style="18" customWidth="1"/>
    <col min="10" max="10" width="1.625" style="18" customWidth="1"/>
    <col min="11" max="11" width="3" style="18" customWidth="1"/>
    <col min="12" max="16384" width="9" style="18"/>
  </cols>
  <sheetData>
    <row r="1" spans="3:10">
      <c r="C1" s="55" t="s">
        <v>80</v>
      </c>
    </row>
    <row r="2" spans="3:10" ht="21">
      <c r="C2" s="116" t="s">
        <v>73</v>
      </c>
      <c r="D2" s="116"/>
      <c r="E2" s="117"/>
      <c r="F2" s="117"/>
      <c r="G2" s="117"/>
      <c r="H2" s="117"/>
      <c r="I2" s="117"/>
    </row>
    <row r="3" spans="3:10" ht="6" customHeight="1">
      <c r="C3" s="19"/>
      <c r="D3" s="19"/>
      <c r="E3" s="20"/>
      <c r="F3" s="20"/>
      <c r="G3" s="20"/>
      <c r="H3" s="20"/>
      <c r="I3" s="20"/>
    </row>
    <row r="4" spans="3:10" ht="25.5" customHeight="1">
      <c r="C4" s="111" t="s">
        <v>7</v>
      </c>
      <c r="D4" s="110"/>
      <c r="E4" s="124">
        <f>様式第１号の別紙1!E5</f>
        <v>0</v>
      </c>
      <c r="F4" s="125"/>
      <c r="G4" s="125"/>
      <c r="H4" s="126"/>
      <c r="I4" s="21"/>
      <c r="J4" s="22"/>
    </row>
    <row r="5" spans="3:10" ht="6" customHeight="1"/>
    <row r="6" spans="3:10" ht="30" customHeight="1">
      <c r="C6" s="18" t="s">
        <v>36</v>
      </c>
      <c r="I6" s="23" t="s">
        <v>24</v>
      </c>
    </row>
    <row r="7" spans="3:10" ht="37.5" customHeight="1">
      <c r="C7" s="111" t="s">
        <v>35</v>
      </c>
      <c r="D7" s="110"/>
      <c r="E7" s="56" t="s">
        <v>62</v>
      </c>
      <c r="F7" s="111" t="s">
        <v>6</v>
      </c>
      <c r="G7" s="123"/>
      <c r="H7" s="123"/>
      <c r="I7" s="110"/>
    </row>
    <row r="8" spans="3:10" ht="37.5" customHeight="1">
      <c r="C8" s="109" t="s">
        <v>25</v>
      </c>
      <c r="D8" s="110"/>
      <c r="E8" s="24"/>
      <c r="F8" s="127" t="s">
        <v>76</v>
      </c>
      <c r="G8" s="128"/>
      <c r="H8" s="128"/>
      <c r="I8" s="129"/>
    </row>
    <row r="9" spans="3:10" ht="37.5" customHeight="1">
      <c r="C9" s="109" t="s">
        <v>21</v>
      </c>
      <c r="D9" s="110"/>
      <c r="E9" s="24"/>
      <c r="F9" s="130"/>
      <c r="G9" s="131"/>
      <c r="H9" s="131"/>
      <c r="I9" s="132"/>
    </row>
    <row r="10" spans="3:10" ht="37.5" customHeight="1">
      <c r="C10" s="111" t="s">
        <v>22</v>
      </c>
      <c r="D10" s="110"/>
      <c r="E10" s="24"/>
      <c r="F10" s="130"/>
      <c r="G10" s="131"/>
      <c r="H10" s="131"/>
      <c r="I10" s="132"/>
    </row>
    <row r="11" spans="3:10" ht="37.5" customHeight="1" thickBot="1">
      <c r="C11" s="111" t="s">
        <v>5</v>
      </c>
      <c r="D11" s="110"/>
      <c r="E11" s="28"/>
      <c r="F11" s="130"/>
      <c r="G11" s="131"/>
      <c r="H11" s="131"/>
      <c r="I11" s="132"/>
    </row>
    <row r="12" spans="3:10" ht="37.5" customHeight="1" thickTop="1" thickBot="1">
      <c r="C12" s="109" t="s">
        <v>57</v>
      </c>
      <c r="D12" s="123"/>
      <c r="E12" s="29">
        <f>SUM(E8:E11)</f>
        <v>0</v>
      </c>
      <c r="F12" s="133"/>
      <c r="G12" s="131"/>
      <c r="H12" s="131"/>
      <c r="I12" s="132"/>
    </row>
    <row r="13" spans="3:10" ht="6" customHeight="1" thickTop="1"/>
    <row r="14" spans="3:10" ht="20.25" customHeight="1">
      <c r="C14" s="18" t="s">
        <v>37</v>
      </c>
      <c r="I14" s="23" t="s">
        <v>24</v>
      </c>
    </row>
    <row r="15" spans="3:10" s="35" customFormat="1" ht="22.5">
      <c r="C15" s="112" t="s">
        <v>23</v>
      </c>
      <c r="D15" s="113"/>
      <c r="E15" s="34" t="s">
        <v>81</v>
      </c>
      <c r="F15" s="34" t="s">
        <v>52</v>
      </c>
      <c r="G15" s="34" t="s">
        <v>53</v>
      </c>
      <c r="H15" s="34" t="s">
        <v>74</v>
      </c>
      <c r="I15" s="118" t="s">
        <v>75</v>
      </c>
    </row>
    <row r="16" spans="3:10" ht="20.25" customHeight="1">
      <c r="C16" s="114"/>
      <c r="D16" s="115"/>
      <c r="E16" s="26" t="s">
        <v>46</v>
      </c>
      <c r="F16" s="26" t="s">
        <v>47</v>
      </c>
      <c r="G16" s="26" t="s">
        <v>48</v>
      </c>
      <c r="H16" s="26" t="s">
        <v>49</v>
      </c>
      <c r="I16" s="119"/>
    </row>
    <row r="17" spans="3:13" ht="37.5" customHeight="1">
      <c r="C17" s="120" t="s">
        <v>63</v>
      </c>
      <c r="D17" s="36"/>
      <c r="E17" s="27"/>
      <c r="F17" s="27"/>
      <c r="G17" s="27">
        <f t="shared" ref="G17:G22" si="0">E17-F17</f>
        <v>0</v>
      </c>
      <c r="H17" s="134" t="s">
        <v>50</v>
      </c>
      <c r="I17" s="25"/>
    </row>
    <row r="18" spans="3:13" ht="37.5" customHeight="1">
      <c r="C18" s="121"/>
      <c r="D18" s="36"/>
      <c r="E18" s="27"/>
      <c r="F18" s="27"/>
      <c r="G18" s="27">
        <f t="shared" si="0"/>
        <v>0</v>
      </c>
      <c r="H18" s="135"/>
      <c r="I18" s="25"/>
    </row>
    <row r="19" spans="3:13" ht="37.5" customHeight="1">
      <c r="C19" s="121"/>
      <c r="D19" s="36"/>
      <c r="E19" s="27"/>
      <c r="F19" s="27"/>
      <c r="G19" s="27">
        <f t="shared" si="0"/>
        <v>0</v>
      </c>
      <c r="H19" s="135"/>
      <c r="I19" s="25"/>
    </row>
    <row r="20" spans="3:13" ht="37.5" customHeight="1">
      <c r="C20" s="121"/>
      <c r="D20" s="36"/>
      <c r="E20" s="27"/>
      <c r="F20" s="27"/>
      <c r="G20" s="27">
        <f t="shared" si="0"/>
        <v>0</v>
      </c>
      <c r="H20" s="135"/>
      <c r="I20" s="25"/>
    </row>
    <row r="21" spans="3:13" ht="37.5" customHeight="1">
      <c r="C21" s="121"/>
      <c r="D21" s="36"/>
      <c r="E21" s="27"/>
      <c r="F21" s="27"/>
      <c r="G21" s="27">
        <f t="shared" si="0"/>
        <v>0</v>
      </c>
      <c r="H21" s="135"/>
      <c r="I21" s="25"/>
    </row>
    <row r="22" spans="3:13" ht="37.5" customHeight="1">
      <c r="C22" s="122"/>
      <c r="D22" s="36"/>
      <c r="E22" s="27"/>
      <c r="F22" s="27"/>
      <c r="G22" s="27">
        <f t="shared" si="0"/>
        <v>0</v>
      </c>
      <c r="H22" s="136"/>
      <c r="I22" s="25"/>
    </row>
    <row r="23" spans="3:13" ht="37.5" customHeight="1">
      <c r="C23" s="109" t="s">
        <v>85</v>
      </c>
      <c r="D23" s="110"/>
      <c r="E23" s="24">
        <f>SUM(E17:E22)</f>
        <v>0</v>
      </c>
      <c r="F23" s="24">
        <f>SUM(F17:F22)</f>
        <v>0</v>
      </c>
      <c r="G23" s="24">
        <f>SUM(G17:G22)</f>
        <v>0</v>
      </c>
      <c r="H23" s="24">
        <f>IF(ROUNDDOWN(G23/2,-3)&lt;200000,ROUNDDOWN(G23/2,-3),200000)</f>
        <v>0</v>
      </c>
      <c r="I23" s="38" t="s">
        <v>51</v>
      </c>
      <c r="L23" s="46"/>
      <c r="M23" s="47"/>
    </row>
    <row r="24" spans="3:13" s="31" customFormat="1" ht="12.75" customHeight="1">
      <c r="C24" s="37" t="s">
        <v>58</v>
      </c>
    </row>
    <row r="25" spans="3:13" s="31" customFormat="1" ht="12.75" customHeight="1">
      <c r="C25" s="37" t="s">
        <v>77</v>
      </c>
    </row>
    <row r="26" spans="3:13" s="31" customFormat="1" ht="12.75" customHeight="1">
      <c r="C26" s="37" t="s">
        <v>82</v>
      </c>
    </row>
    <row r="27" spans="3:13" s="17" customFormat="1" ht="12.75" customHeight="1">
      <c r="C27" s="30" t="s">
        <v>87</v>
      </c>
    </row>
    <row r="28" spans="3:13" s="17" customFormat="1" ht="12.75" customHeight="1">
      <c r="C28" s="30"/>
    </row>
    <row r="29" spans="3:13" s="17" customFormat="1" ht="12.75" customHeight="1">
      <c r="C29" s="30"/>
    </row>
    <row r="30" spans="3:13" s="17" customFormat="1" ht="12.75" customHeight="1">
      <c r="C30" s="30"/>
    </row>
  </sheetData>
  <mergeCells count="20">
    <mergeCell ref="C2:I2"/>
    <mergeCell ref="I15:I16"/>
    <mergeCell ref="C17:C22"/>
    <mergeCell ref="C12:D12"/>
    <mergeCell ref="E4:H4"/>
    <mergeCell ref="F7:I7"/>
    <mergeCell ref="F8:I8"/>
    <mergeCell ref="F9:I9"/>
    <mergeCell ref="F11:I11"/>
    <mergeCell ref="C7:D7"/>
    <mergeCell ref="C4:D4"/>
    <mergeCell ref="F12:I12"/>
    <mergeCell ref="F10:I10"/>
    <mergeCell ref="H17:H22"/>
    <mergeCell ref="C23:D23"/>
    <mergeCell ref="C11:D11"/>
    <mergeCell ref="C15:D16"/>
    <mergeCell ref="C8:D8"/>
    <mergeCell ref="C10:D10"/>
    <mergeCell ref="C9:D9"/>
  </mergeCells>
  <phoneticPr fontId="2"/>
  <pageMargins left="0.78740157480314965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様式第１号の別紙1</vt:lpstr>
      <vt:lpstr>様式第１号の別紙２</vt:lpstr>
      <vt:lpstr>様式第１号の別紙３</vt:lpstr>
      <vt:lpstr>様式第１号の別紙1!Print_Area</vt:lpstr>
      <vt:lpstr>様式第１号の別紙２!Print_Area</vt:lpstr>
      <vt:lpstr>様式第１号の別紙３!Print_Area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雲南市</cp:lastModifiedBy>
  <cp:lastPrinted>2024-03-08T05:28:10Z</cp:lastPrinted>
  <dcterms:created xsi:type="dcterms:W3CDTF">2006-03-08T06:42:38Z</dcterms:created>
  <dcterms:modified xsi:type="dcterms:W3CDTF">2025-06-04T04:33:22Z</dcterms:modified>
</cp:coreProperties>
</file>