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14940" windowHeight="9405" tabRatio="598" firstSheet="7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 " sheetId="12" r:id="rId12"/>
  </sheets>
  <definedNames>
    <definedName name="_xlnm.Print_Area" localSheetId="0">'4月'!$A$1:$D$20</definedName>
  </definedNames>
  <calcPr fullCalcOnLoad="1"/>
</workbook>
</file>

<file path=xl/sharedStrings.xml><?xml version="1.0" encoding="utf-8"?>
<sst xmlns="http://schemas.openxmlformats.org/spreadsheetml/2006/main" count="510" uniqueCount="245">
  <si>
    <t>支出金額</t>
  </si>
  <si>
    <t>支出日</t>
  </si>
  <si>
    <t>支出区分</t>
  </si>
  <si>
    <t>支　出　内　容</t>
  </si>
  <si>
    <t>合計</t>
  </si>
  <si>
    <t>お供え</t>
  </si>
  <si>
    <t>会　　費</t>
  </si>
  <si>
    <t>贈答品</t>
  </si>
  <si>
    <t>御　　祝</t>
  </si>
  <si>
    <t>雲南新酒発表会</t>
  </si>
  <si>
    <t>会食費</t>
  </si>
  <si>
    <t>その他</t>
  </si>
  <si>
    <t>市長杯ターゲットバードゴルフ大会優勝盾</t>
  </si>
  <si>
    <t>雲南市商工会通常総代会</t>
  </si>
  <si>
    <t>雲南市建設業協会通常総会</t>
  </si>
  <si>
    <t>雲南市商工会木次支部総会</t>
  </si>
  <si>
    <t>雲南市さくらの会総会</t>
  </si>
  <si>
    <t>島根県建築士会雲南支部総会</t>
  </si>
  <si>
    <r>
      <t>市長交際費　　</t>
    </r>
    <r>
      <rPr>
        <sz val="10"/>
        <rFont val="ＭＳ Ｐゴシック"/>
        <family val="3"/>
      </rPr>
      <t>（平成２７年４月分）</t>
    </r>
  </si>
  <si>
    <t>教育庁訪問</t>
  </si>
  <si>
    <t>第29回海潮地区交流歓送迎会</t>
  </si>
  <si>
    <t>松江市副市長ご母堂様</t>
  </si>
  <si>
    <t>雲南市地域自主組織連絡協議会研修会</t>
  </si>
  <si>
    <t>内閣総理大臣補佐官視察</t>
  </si>
  <si>
    <t>副市長名刺代</t>
  </si>
  <si>
    <t>地元誘致企業本社役員との意見交換会</t>
  </si>
  <si>
    <t>一般社団法人雲南市観光協会設立総会</t>
  </si>
  <si>
    <t>内閣府まち・ひと・しごと創生本部視察</t>
  </si>
  <si>
    <t>雲南市商工会青年部通常総会</t>
  </si>
  <si>
    <t>地元企業社長ご尊父様</t>
  </si>
  <si>
    <t>担い手協議会意見交換会</t>
  </si>
  <si>
    <t>雲南市農業委員会総会懇談会</t>
  </si>
  <si>
    <t>海潮郵便局新築落成式</t>
  </si>
  <si>
    <t>生き物文化誌学会</t>
  </si>
  <si>
    <t>社会福祉法人愛耕福祉会設立総会</t>
  </si>
  <si>
    <t>１７　件</t>
  </si>
  <si>
    <r>
      <t>市長交際費　　</t>
    </r>
    <r>
      <rPr>
        <sz val="10"/>
        <rFont val="ＭＳ Ｐゴシック"/>
        <family val="3"/>
      </rPr>
      <t>（平成２７年５月分）</t>
    </r>
  </si>
  <si>
    <t>尾原ダム関係機関との意見交換会</t>
  </si>
  <si>
    <t>木次ライオンズクラブ認証50周年記念式典</t>
  </si>
  <si>
    <t>第２３回全国さくらサミットin新ひだか（２名）</t>
  </si>
  <si>
    <t>大東地区商工業者との意見交換会（２名）</t>
  </si>
  <si>
    <t>県商工会連合会との意見交換会</t>
  </si>
  <si>
    <t>第８回全日本マスターズレガッタ大会前夜交流会</t>
  </si>
  <si>
    <t>第８回全日本マスターズレガッタ歓迎レセプション（２名）</t>
  </si>
  <si>
    <t>地元企業本社役員との意見交換会</t>
  </si>
  <si>
    <t>春の叙勲受章者への御祝（５名）</t>
  </si>
  <si>
    <t>細田衆議院議員永年在職議員表彰祝賀会</t>
  </si>
  <si>
    <t>市長名刺代</t>
  </si>
  <si>
    <t>御見舞</t>
  </si>
  <si>
    <t>ドラマ撮影用住宅の火災見舞</t>
  </si>
  <si>
    <t>ドラマ撮影用住宅の火災による繁殖牛焼死</t>
  </si>
  <si>
    <t>中国国道協会情報交換会</t>
  </si>
  <si>
    <t>雲南都市開発株式会社株主総会</t>
  </si>
  <si>
    <t>（主）玉湯吾妻山線春殖地区道路整備促進期成同盟会総会</t>
  </si>
  <si>
    <t>斐伊川神戸川治水問題協議会意見交換会</t>
  </si>
  <si>
    <t>議朋会</t>
  </si>
  <si>
    <t>２２　件</t>
  </si>
  <si>
    <r>
      <t>市長交際費　　</t>
    </r>
    <r>
      <rPr>
        <sz val="10"/>
        <rFont val="ＭＳ Ｐゴシック"/>
        <family val="3"/>
      </rPr>
      <t>（平成２７年６月分）</t>
    </r>
  </si>
  <si>
    <t>護衛艦「いずも」乗員歓迎会</t>
  </si>
  <si>
    <t>雲南市建築業協会通常総会（２名分）</t>
  </si>
  <si>
    <t>雲南市水道協会通常総会（２名分）</t>
  </si>
  <si>
    <t>中国「道の駅」連絡会総会交流会</t>
  </si>
  <si>
    <t>雲南市建設業協会加茂支部総会</t>
  </si>
  <si>
    <t>木次町建設業協会通常総会</t>
  </si>
  <si>
    <t>名刺点字印刷（視覚障害者福祉大会用）</t>
  </si>
  <si>
    <t>島根県選出国会議員要望会</t>
  </si>
  <si>
    <t>スサノオ交流会（２名分）</t>
  </si>
  <si>
    <t>近畿ふるさと会元事務局長様</t>
  </si>
  <si>
    <t>会食費</t>
  </si>
  <si>
    <t>内閣府地方創生担当副大臣視察の際の昼食代</t>
  </si>
  <si>
    <t>内閣府地方創生担当副大臣視察の際の懇談会</t>
  </si>
  <si>
    <t>内閣府地方創生担当副大臣視察の際</t>
  </si>
  <si>
    <t>市道改良工事周辺での転倒事故被災者へのお見舞い</t>
  </si>
  <si>
    <t>島根県市町村職員年金者連盟大原支部総会</t>
  </si>
  <si>
    <t>水源地環境センターとの意見交換会・昼食会</t>
  </si>
  <si>
    <t>特定非営利活動団体「ほっと大東」通常総会</t>
  </si>
  <si>
    <t>スサノオ交流会</t>
  </si>
  <si>
    <t>元三刀屋町教育委員様</t>
  </si>
  <si>
    <t>地元企業前役員様</t>
  </si>
  <si>
    <t>新規参入企業との意見交換会・昼食会</t>
  </si>
  <si>
    <t>養賀原地区圃場整備事業記念盤除幕式・竣工式</t>
  </si>
  <si>
    <t>養賀原地区県営経営体育成基盤整備事業竣工式</t>
  </si>
  <si>
    <t>雲南地域防犯連合会総会意見交換会</t>
  </si>
  <si>
    <t>２６　件</t>
  </si>
  <si>
    <r>
      <t>市長交際費　　</t>
    </r>
    <r>
      <rPr>
        <sz val="10"/>
        <rFont val="ＭＳ Ｐゴシック"/>
        <family val="3"/>
      </rPr>
      <t>（平成２７年７月分）</t>
    </r>
  </si>
  <si>
    <t>IKIGAIプロジェクトとの意見交換会</t>
  </si>
  <si>
    <t>近畿ふるさと会長ご母堂様</t>
  </si>
  <si>
    <t>雲南地域副市町長会</t>
  </si>
  <si>
    <t>３市副市長会意見交換会</t>
  </si>
  <si>
    <t>山陰中央新報社歴代支局長との意見交換会</t>
  </si>
  <si>
    <t>島根県道の駅交流会総会</t>
  </si>
  <si>
    <t>市道改良事業推進委員との意見交換会</t>
  </si>
  <si>
    <t>松江市長ご母堂様</t>
  </si>
  <si>
    <t>幡屋地区道路・河川整備事業促進期成同盟会</t>
  </si>
  <si>
    <t>地域活動団体との意見交換会（２名分）</t>
  </si>
  <si>
    <t>地元企業本社からの贈り物のお礼他</t>
  </si>
  <si>
    <t>三刀屋町担い手協議会懇談会</t>
  </si>
  <si>
    <t>島根県議会議長就任祝賀会</t>
  </si>
  <si>
    <t>リーガルクリニック講師との意見交換会</t>
  </si>
  <si>
    <t>雲見の滝　滝開き</t>
  </si>
  <si>
    <t>雲南市酪農組合総会</t>
  </si>
  <si>
    <t>賛助金</t>
  </si>
  <si>
    <t>原水爆禁止2015年国民平和大行進</t>
  </si>
  <si>
    <r>
      <t>市長交際費　　</t>
    </r>
    <r>
      <rPr>
        <sz val="10"/>
        <rFont val="ＭＳ Ｐゴシック"/>
        <family val="3"/>
      </rPr>
      <t>（平成２７年８月分）</t>
    </r>
  </si>
  <si>
    <t>１１　件</t>
  </si>
  <si>
    <t>雲南地区農業委員会連絡協議会</t>
  </si>
  <si>
    <t>島根県陸上競技協会意見交換会</t>
  </si>
  <si>
    <t>島根県への要望会の際</t>
  </si>
  <si>
    <t>第２９回島根県反核平和の火リレー</t>
  </si>
  <si>
    <t>島根県国民健康保険団体連合会トップセミナー情報交換会</t>
  </si>
  <si>
    <t>雲南市和牛改良組合総会</t>
  </si>
  <si>
    <t>出雲地域経済団体協議会管内市町長懇談会</t>
  </si>
  <si>
    <t>しまね産業セミナー交流会</t>
  </si>
  <si>
    <t>島根県消防操法大会３位受賞（小型ポンプの部）</t>
  </si>
  <si>
    <t>島根県消防操法大会３位受賞（ポンプ車の部）</t>
  </si>
  <si>
    <t>国土交通大臣との意見交換会</t>
  </si>
  <si>
    <r>
      <t>市長交際費　　</t>
    </r>
    <r>
      <rPr>
        <sz val="10"/>
        <rFont val="ＭＳ Ｐゴシック"/>
        <family val="3"/>
      </rPr>
      <t>（平成２７年９月分）</t>
    </r>
  </si>
  <si>
    <t>身体教育医学研究所うんなん運営委員（東御市副市長）との意見交換会</t>
  </si>
  <si>
    <t>内閣府地方創生推進室視察・調査の際</t>
  </si>
  <si>
    <t>国立病院機構　松江医療センター　院長様</t>
  </si>
  <si>
    <t>尾原ダムCSR活動</t>
  </si>
  <si>
    <t>雲南市議会議員　ご母堂様</t>
  </si>
  <si>
    <t>ニューヨーク島根県人会　名誉会長　雲南市他視察</t>
  </si>
  <si>
    <t>山陰中央新報社雲南支局長　ご尊父様</t>
  </si>
  <si>
    <t>元学校医　清水医院　前院長様</t>
  </si>
  <si>
    <t>１０　件</t>
  </si>
  <si>
    <t>うんなん観光地づくり研修会（2名分）</t>
  </si>
  <si>
    <r>
      <t>市長交際費　　</t>
    </r>
    <r>
      <rPr>
        <sz val="10"/>
        <rFont val="ＭＳ Ｐゴシック"/>
        <family val="3"/>
      </rPr>
      <t>（平成２７年１０月分）</t>
    </r>
  </si>
  <si>
    <t>明治大学教授視察・調査の際</t>
  </si>
  <si>
    <t>ルクセンブルクみずほ信託銀行面会の際</t>
  </si>
  <si>
    <t>雲南市文化協会　会長奥様</t>
  </si>
  <si>
    <t>全国市町村長サミット2015in山形交流会</t>
  </si>
  <si>
    <t>市内福祉施設敬老祝賀会</t>
  </si>
  <si>
    <t>キャリア教育講師との意見交換会</t>
  </si>
  <si>
    <t>雲南市校長協議会意見交換会</t>
  </si>
  <si>
    <t>島根県総務部長様</t>
  </si>
  <si>
    <t>第５４回池坊島根県連合支部花展</t>
  </si>
  <si>
    <t>中国地方の道路を考える情報交換会</t>
  </si>
  <si>
    <t>雲南農業農村整備推進協議会情報交換会</t>
  </si>
  <si>
    <t>東御市への返礼品</t>
  </si>
  <si>
    <t>雲南市出身音楽家他との懇談会</t>
  </si>
  <si>
    <t>コール野ばら２５周年記念発表会</t>
  </si>
  <si>
    <t>地域自主組織　雲見の里との意見交換会</t>
  </si>
  <si>
    <t>幼児期運動プログラム研修会講師との意見交換会</t>
  </si>
  <si>
    <t>発電所関係周辺自治体市長会</t>
  </si>
  <si>
    <t>雲南市庁舎竣工記念グラウンド・ゴルフ大会助成金</t>
  </si>
  <si>
    <t>統合木次中学校開校４０周年記念式典祝賀会</t>
  </si>
  <si>
    <t>１９　件</t>
  </si>
  <si>
    <r>
      <t>市長交際費　　</t>
    </r>
    <r>
      <rPr>
        <sz val="10"/>
        <rFont val="ＭＳ Ｐゴシック"/>
        <family val="3"/>
      </rPr>
      <t>（平成２７年１１月分）</t>
    </r>
  </si>
  <si>
    <t>雲南市議会　多賀議員様</t>
  </si>
  <si>
    <t>社会資本整備を考える首長の会　意見交換会</t>
  </si>
  <si>
    <t>雲南市不動産協力会総会</t>
  </si>
  <si>
    <t>雲南市の観光振興を語る会</t>
  </si>
  <si>
    <t>新庁舎開庁式来賓との懇談会（岩沼市長）</t>
  </si>
  <si>
    <t>地元出身国会議員との意見交換会</t>
  </si>
  <si>
    <t>峯寺　第四十四世晋山記念　秘仏観世音菩薩特別開帳</t>
  </si>
  <si>
    <t>島根大学地域枠推薦学生との意見交換会（２名分）</t>
  </si>
  <si>
    <t>大東忠霊塔竣工式</t>
  </si>
  <si>
    <t>若者チャレンジ政策に係る意見交換会</t>
  </si>
  <si>
    <t>統合木次中学校開校４０周年記念式典</t>
  </si>
  <si>
    <t>雲南市議会　多賀議員様　生花代</t>
  </si>
  <si>
    <t>みとや世代間交流促進施設「ほほえみ」開所式</t>
  </si>
  <si>
    <t>三新塔あきば協議会設立１０周年記念式典</t>
  </si>
  <si>
    <t>中部経済会来市の際</t>
  </si>
  <si>
    <t>三刀屋担い手協議会研修会</t>
  </si>
  <si>
    <t>市道免別線改良工事竣工祝賀会</t>
  </si>
  <si>
    <t>農事組合法人すがや収穫祭</t>
  </si>
  <si>
    <t>雲南市議会　堀江議員ご母堂様</t>
  </si>
  <si>
    <t>明石総合企画との意見交換会</t>
  </si>
  <si>
    <t>雲南市水田農業担い手協議会発足記念式典</t>
  </si>
  <si>
    <t>多根の郷「福祉まつり」</t>
  </si>
  <si>
    <t>地元企業本社役員来市の際</t>
  </si>
  <si>
    <t>２４　件</t>
  </si>
  <si>
    <r>
      <t>市長交際費　　</t>
    </r>
    <r>
      <rPr>
        <sz val="10"/>
        <rFont val="ＭＳ Ｐゴシック"/>
        <family val="3"/>
      </rPr>
      <t>（平成２７年１２月分）</t>
    </r>
  </si>
  <si>
    <t>平成２７年第２回地域医療検討会議</t>
  </si>
  <si>
    <t>境港市訪問協議の際</t>
  </si>
  <si>
    <t>中国経済産業局との意見交換会</t>
  </si>
  <si>
    <t>雲南建設業協会との意見交換会（２名）</t>
  </si>
  <si>
    <t>石破地方創生担当大臣視察の際の昼食代（２名）</t>
  </si>
  <si>
    <t>総務大臣表彰受章祝賀会</t>
  </si>
  <si>
    <t>地域自主組織との基本協定締結式</t>
  </si>
  <si>
    <t>食のブランドツアー来市の際</t>
  </si>
  <si>
    <t>雲南市商工会との意見交換会</t>
  </si>
  <si>
    <t>福岡地方創生担当副大臣視察の際</t>
  </si>
  <si>
    <t>石破地方創生担当大臣視察の際</t>
  </si>
  <si>
    <t>２０　件</t>
  </si>
  <si>
    <t>鉄の道文化圏意見交換会</t>
  </si>
  <si>
    <t>木次町建設業協会臨時総会・意見交換会</t>
  </si>
  <si>
    <t>雲南市農業委員会懇談会</t>
  </si>
  <si>
    <t>全国健康むら２１ネットとの懇談会</t>
  </si>
  <si>
    <t>地元企業本社からの贈り物に対する返礼他</t>
  </si>
  <si>
    <t>雲南市建設業協会加茂支部臨時総会</t>
  </si>
  <si>
    <t>県道玉湯吾妻山線横当橋歩道橋竣工祝賀会</t>
  </si>
  <si>
    <t>「ちいさな企業交流キャラバン」懇談会</t>
  </si>
  <si>
    <t>「雲南の魅力を語るフォーラム」意見交換会</t>
  </si>
  <si>
    <r>
      <t>市長交際費　　</t>
    </r>
    <r>
      <rPr>
        <sz val="10"/>
        <rFont val="ＭＳ Ｐゴシック"/>
        <family val="3"/>
      </rPr>
      <t>（平成２８年１月分）</t>
    </r>
  </si>
  <si>
    <t>中野地区新年賀会</t>
  </si>
  <si>
    <t>30歳の成人式in雲南市</t>
  </si>
  <si>
    <t>三刀屋地区新年賀会</t>
  </si>
  <si>
    <t>一宮地区新年賀会</t>
  </si>
  <si>
    <t>掛合町新年賀会（2名分）</t>
  </si>
  <si>
    <t>雲南市商工会木次支部新年賀会</t>
  </si>
  <si>
    <t>躍動と安らぎの里づくり鍋山新年賀詞交歓会（2名分）</t>
  </si>
  <si>
    <t>山陰合同銀行雲南支店竣工</t>
  </si>
  <si>
    <t>雲南市商工会加茂支部新年賀会</t>
  </si>
  <si>
    <t>加茂まちづくり協議会新年賀会</t>
  </si>
  <si>
    <t>古城創生会新年賀会</t>
  </si>
  <si>
    <t>春殖地区各種団体長等新年懇談会</t>
  </si>
  <si>
    <t>久野地区各種団体長等新年賀会</t>
  </si>
  <si>
    <t>自治会婦人部新年賀会</t>
  </si>
  <si>
    <t>雲南ツアー参加者との意見交換会</t>
  </si>
  <si>
    <t>飯石地区新年賀会</t>
  </si>
  <si>
    <t>阿用地区振興協議会新年賀会</t>
  </si>
  <si>
    <t>雲南市商工会掛合支部新年賀会</t>
  </si>
  <si>
    <t>佐世地区振興協議会新年賀会</t>
  </si>
  <si>
    <t>元奥出雲町長ご夫人</t>
  </si>
  <si>
    <t>プラチナ懇談会</t>
  </si>
  <si>
    <t>大東・塩田地区新年祝賀会</t>
  </si>
  <si>
    <r>
      <t>市長交際費　　</t>
    </r>
    <r>
      <rPr>
        <sz val="10"/>
        <rFont val="ＭＳ Ｐゴシック"/>
        <family val="3"/>
      </rPr>
      <t>（平成２８年２月分）</t>
    </r>
  </si>
  <si>
    <t>市内誘致企業役員ご親族</t>
  </si>
  <si>
    <t>出雲縁結びツアー来市の際</t>
  </si>
  <si>
    <t>安来節保存会大東支部唄い初め会</t>
  </si>
  <si>
    <t>雲南酒米生産者振興大会</t>
  </si>
  <si>
    <t>市道現地踏査・要望会</t>
  </si>
  <si>
    <t>斐伊川さくらボート協会総会</t>
  </si>
  <si>
    <t>農事組合法人宇山営農組合総会</t>
  </si>
  <si>
    <t>身体教育医学研究所うんなん運営委員会</t>
  </si>
  <si>
    <t>内閣官房まち・ひと・しごと創生本部視察の際の昼食代</t>
  </si>
  <si>
    <t>幡屋財産区管理者会総会</t>
  </si>
  <si>
    <t>雲南市建築業協会・雲南市水道協会との意見交換会</t>
  </si>
  <si>
    <t>斐伊川さくらボート協会顧問</t>
  </si>
  <si>
    <t>農事組合法人春石設立総会</t>
  </si>
  <si>
    <t>雲南市教育集会所交流会</t>
  </si>
  <si>
    <t>台湾企業との意見交換会</t>
  </si>
  <si>
    <t>県道災害防除工事竣工式</t>
  </si>
  <si>
    <t>１６　件</t>
  </si>
  <si>
    <t>中野交流センター竣工式</t>
  </si>
  <si>
    <t>宮内自治会懇談会</t>
  </si>
  <si>
    <t>飯石小学校・幼稚園閉校・閉園式</t>
  </si>
  <si>
    <t>ＪＲ木次線利用促進研修会</t>
  </si>
  <si>
    <t>地域枠推薦学生との意見交換会</t>
  </si>
  <si>
    <t>７　件</t>
  </si>
  <si>
    <r>
      <t>市長交際費　　</t>
    </r>
    <r>
      <rPr>
        <sz val="10"/>
        <rFont val="ＭＳ Ｐゴシック"/>
        <family val="3"/>
      </rPr>
      <t>（平成２８年３月分）</t>
    </r>
  </si>
  <si>
    <t>木次駅前商業施設整備意見交換会</t>
  </si>
  <si>
    <t>地域自主組織連絡協議会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</si>
</sst>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5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56" fontId="2" fillId="32" borderId="10" xfId="0" applyNumberFormat="1" applyFont="1" applyFill="1" applyBorder="1" applyAlignment="1">
      <alignment horizontal="center" vertical="center" shrinkToFit="1"/>
    </xf>
    <xf numFmtId="176" fontId="2" fillId="32" borderId="10" xfId="0" applyNumberFormat="1" applyFont="1" applyFill="1" applyBorder="1" applyAlignment="1">
      <alignment horizontal="right" vertical="center" shrinkToFit="1"/>
    </xf>
    <xf numFmtId="177" fontId="2" fillId="32" borderId="10" xfId="0" applyNumberFormat="1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90" zoomScaleNormal="75" zoomScaleSheetLayoutView="90" zoomScalePageLayoutView="0" workbookViewId="0" topLeftCell="A4">
      <selection activeCell="B31" sqref="B31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18</v>
      </c>
      <c r="B1" s="16"/>
      <c r="C1" s="16"/>
      <c r="D1" s="16"/>
    </row>
    <row r="2" spans="1:4" s="2" customFormat="1" ht="36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36" customHeight="1">
      <c r="A3" s="13">
        <v>42104</v>
      </c>
      <c r="B3" s="6" t="s">
        <v>7</v>
      </c>
      <c r="C3" s="14">
        <v>2376</v>
      </c>
      <c r="D3" s="9" t="s">
        <v>19</v>
      </c>
      <c r="E3" s="4"/>
    </row>
    <row r="4" spans="1:4" s="2" customFormat="1" ht="36" customHeight="1">
      <c r="A4" s="13">
        <v>42104</v>
      </c>
      <c r="B4" s="6" t="s">
        <v>6</v>
      </c>
      <c r="C4" s="14">
        <v>2000</v>
      </c>
      <c r="D4" s="9" t="s">
        <v>20</v>
      </c>
    </row>
    <row r="5" spans="1:4" s="2" customFormat="1" ht="36" customHeight="1">
      <c r="A5" s="13">
        <v>42106</v>
      </c>
      <c r="B5" s="6" t="s">
        <v>5</v>
      </c>
      <c r="C5" s="15">
        <v>5000</v>
      </c>
      <c r="D5" s="9" t="s">
        <v>21</v>
      </c>
    </row>
    <row r="6" spans="1:4" s="2" customFormat="1" ht="36" customHeight="1">
      <c r="A6" s="13">
        <v>42108</v>
      </c>
      <c r="B6" s="6" t="s">
        <v>6</v>
      </c>
      <c r="C6" s="15">
        <v>3000</v>
      </c>
      <c r="D6" s="9" t="s">
        <v>22</v>
      </c>
    </row>
    <row r="7" spans="1:4" s="2" customFormat="1" ht="36" customHeight="1">
      <c r="A7" s="13">
        <v>42109</v>
      </c>
      <c r="B7" s="6" t="s">
        <v>10</v>
      </c>
      <c r="C7" s="15">
        <v>3000</v>
      </c>
      <c r="D7" s="9" t="s">
        <v>23</v>
      </c>
    </row>
    <row r="8" spans="1:4" s="2" customFormat="1" ht="36" customHeight="1">
      <c r="A8" s="13">
        <v>42110</v>
      </c>
      <c r="B8" s="6" t="s">
        <v>11</v>
      </c>
      <c r="C8" s="15">
        <v>4860</v>
      </c>
      <c r="D8" s="9" t="s">
        <v>24</v>
      </c>
    </row>
    <row r="9" spans="1:4" s="2" customFormat="1" ht="36" customHeight="1">
      <c r="A9" s="13">
        <v>42110</v>
      </c>
      <c r="B9" s="6" t="s">
        <v>10</v>
      </c>
      <c r="C9" s="15">
        <v>7560</v>
      </c>
      <c r="D9" s="9" t="s">
        <v>25</v>
      </c>
    </row>
    <row r="10" spans="1:4" s="2" customFormat="1" ht="36" customHeight="1">
      <c r="A10" s="13">
        <v>42110</v>
      </c>
      <c r="B10" s="6" t="s">
        <v>7</v>
      </c>
      <c r="C10" s="15">
        <v>3000</v>
      </c>
      <c r="D10" s="9" t="s">
        <v>26</v>
      </c>
    </row>
    <row r="11" spans="1:4" s="2" customFormat="1" ht="36" customHeight="1">
      <c r="A11" s="13">
        <v>42111</v>
      </c>
      <c r="B11" s="6" t="s">
        <v>10</v>
      </c>
      <c r="C11" s="15">
        <v>2400</v>
      </c>
      <c r="D11" s="9" t="s">
        <v>27</v>
      </c>
    </row>
    <row r="12" spans="1:4" s="2" customFormat="1" ht="36" customHeight="1">
      <c r="A12" s="13">
        <v>42111</v>
      </c>
      <c r="B12" s="6" t="s">
        <v>6</v>
      </c>
      <c r="C12" s="15">
        <v>3000</v>
      </c>
      <c r="D12" s="9" t="s">
        <v>28</v>
      </c>
    </row>
    <row r="13" spans="1:4" s="2" customFormat="1" ht="36" customHeight="1">
      <c r="A13" s="13">
        <v>42111</v>
      </c>
      <c r="B13" s="6" t="s">
        <v>5</v>
      </c>
      <c r="C13" s="15">
        <v>5000</v>
      </c>
      <c r="D13" s="9" t="s">
        <v>29</v>
      </c>
    </row>
    <row r="14" spans="1:4" s="2" customFormat="1" ht="36" customHeight="1">
      <c r="A14" s="13">
        <v>42114</v>
      </c>
      <c r="B14" s="6" t="s">
        <v>10</v>
      </c>
      <c r="C14" s="15">
        <v>15000</v>
      </c>
      <c r="D14" s="9" t="s">
        <v>30</v>
      </c>
    </row>
    <row r="15" spans="1:4" s="2" customFormat="1" ht="36" customHeight="1">
      <c r="A15" s="13">
        <v>42115</v>
      </c>
      <c r="B15" s="6" t="s">
        <v>6</v>
      </c>
      <c r="C15" s="15">
        <v>3000</v>
      </c>
      <c r="D15" s="9" t="s">
        <v>9</v>
      </c>
    </row>
    <row r="16" spans="1:4" s="2" customFormat="1" ht="36" customHeight="1">
      <c r="A16" s="13">
        <v>42117</v>
      </c>
      <c r="B16" s="6" t="s">
        <v>6</v>
      </c>
      <c r="C16" s="15">
        <v>3000</v>
      </c>
      <c r="D16" s="9" t="s">
        <v>31</v>
      </c>
    </row>
    <row r="17" spans="1:4" s="2" customFormat="1" ht="36" customHeight="1">
      <c r="A17" s="13">
        <v>42119</v>
      </c>
      <c r="B17" s="6" t="s">
        <v>8</v>
      </c>
      <c r="C17" s="15">
        <v>10000</v>
      </c>
      <c r="D17" s="9" t="s">
        <v>32</v>
      </c>
    </row>
    <row r="18" spans="1:4" s="2" customFormat="1" ht="36" customHeight="1">
      <c r="A18" s="13">
        <v>42124</v>
      </c>
      <c r="B18" s="6" t="s">
        <v>6</v>
      </c>
      <c r="C18" s="15">
        <v>5130</v>
      </c>
      <c r="D18" s="9" t="s">
        <v>33</v>
      </c>
    </row>
    <row r="19" spans="1:4" s="2" customFormat="1" ht="36" customHeight="1">
      <c r="A19" s="13">
        <v>42124</v>
      </c>
      <c r="B19" s="6" t="s">
        <v>6</v>
      </c>
      <c r="C19" s="15">
        <v>3000</v>
      </c>
      <c r="D19" s="9" t="s">
        <v>34</v>
      </c>
    </row>
    <row r="20" spans="1:4" s="2" customFormat="1" ht="36" customHeight="1">
      <c r="A20" s="5" t="s">
        <v>4</v>
      </c>
      <c r="B20" s="8" t="s">
        <v>35</v>
      </c>
      <c r="C20" s="7">
        <f>SUM(C3:C19)</f>
        <v>80326</v>
      </c>
      <c r="D20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C37" sqref="C37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33.75" customHeight="1">
      <c r="A1" s="16" t="s">
        <v>195</v>
      </c>
      <c r="B1" s="16"/>
      <c r="C1" s="16"/>
      <c r="D1" s="16"/>
    </row>
    <row r="2" spans="1:4" s="2" customFormat="1" ht="28.5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8.5" customHeight="1">
      <c r="A3" s="13">
        <v>42371</v>
      </c>
      <c r="B3" s="6" t="s">
        <v>6</v>
      </c>
      <c r="C3" s="14">
        <v>1000</v>
      </c>
      <c r="D3" s="9" t="s">
        <v>196</v>
      </c>
      <c r="E3" s="4"/>
    </row>
    <row r="4" spans="1:4" s="2" customFormat="1" ht="28.5" customHeight="1">
      <c r="A4" s="13">
        <v>42371</v>
      </c>
      <c r="B4" s="6" t="s">
        <v>6</v>
      </c>
      <c r="C4" s="14">
        <v>4000</v>
      </c>
      <c r="D4" s="9" t="s">
        <v>197</v>
      </c>
    </row>
    <row r="5" spans="1:4" s="2" customFormat="1" ht="28.5" customHeight="1">
      <c r="A5" s="13">
        <v>42372</v>
      </c>
      <c r="B5" s="6" t="s">
        <v>6</v>
      </c>
      <c r="C5" s="15">
        <v>1000</v>
      </c>
      <c r="D5" s="9" t="s">
        <v>198</v>
      </c>
    </row>
    <row r="6" spans="1:4" s="2" customFormat="1" ht="28.5" customHeight="1">
      <c r="A6" s="13">
        <v>42372</v>
      </c>
      <c r="B6" s="6" t="s">
        <v>6</v>
      </c>
      <c r="C6" s="15">
        <v>1000</v>
      </c>
      <c r="D6" s="9" t="s">
        <v>199</v>
      </c>
    </row>
    <row r="7" spans="1:4" s="2" customFormat="1" ht="28.5" customHeight="1">
      <c r="A7" s="13">
        <v>42373</v>
      </c>
      <c r="B7" s="6" t="s">
        <v>6</v>
      </c>
      <c r="C7" s="15">
        <v>6000</v>
      </c>
      <c r="D7" s="9" t="s">
        <v>200</v>
      </c>
    </row>
    <row r="8" spans="1:4" s="2" customFormat="1" ht="28.5" customHeight="1">
      <c r="A8" s="13">
        <v>42375</v>
      </c>
      <c r="B8" s="6" t="s">
        <v>6</v>
      </c>
      <c r="C8" s="15">
        <v>2000</v>
      </c>
      <c r="D8" s="9" t="s">
        <v>201</v>
      </c>
    </row>
    <row r="9" spans="1:4" s="2" customFormat="1" ht="28.5" customHeight="1">
      <c r="A9" s="13">
        <v>42380</v>
      </c>
      <c r="B9" s="6" t="s">
        <v>6</v>
      </c>
      <c r="C9" s="15">
        <v>2000</v>
      </c>
      <c r="D9" s="9" t="s">
        <v>202</v>
      </c>
    </row>
    <row r="10" spans="1:4" s="2" customFormat="1" ht="28.5" customHeight="1">
      <c r="A10" s="13">
        <v>42383</v>
      </c>
      <c r="B10" s="6" t="s">
        <v>8</v>
      </c>
      <c r="C10" s="15">
        <v>6480</v>
      </c>
      <c r="D10" s="9" t="s">
        <v>203</v>
      </c>
    </row>
    <row r="11" spans="1:4" s="2" customFormat="1" ht="28.5" customHeight="1">
      <c r="A11" s="13">
        <v>42383</v>
      </c>
      <c r="B11" s="6" t="s">
        <v>6</v>
      </c>
      <c r="C11" s="15">
        <v>2000</v>
      </c>
      <c r="D11" s="9" t="s">
        <v>204</v>
      </c>
    </row>
    <row r="12" spans="1:4" s="2" customFormat="1" ht="28.5" customHeight="1">
      <c r="A12" s="13">
        <v>42384</v>
      </c>
      <c r="B12" s="6" t="s">
        <v>6</v>
      </c>
      <c r="C12" s="15">
        <v>3000</v>
      </c>
      <c r="D12" s="9" t="s">
        <v>205</v>
      </c>
    </row>
    <row r="13" spans="1:4" s="2" customFormat="1" ht="28.5" customHeight="1">
      <c r="A13" s="13">
        <v>42385</v>
      </c>
      <c r="B13" s="6" t="s">
        <v>6</v>
      </c>
      <c r="C13" s="15">
        <v>2000</v>
      </c>
      <c r="D13" s="9" t="s">
        <v>206</v>
      </c>
    </row>
    <row r="14" spans="1:4" s="2" customFormat="1" ht="28.5" customHeight="1">
      <c r="A14" s="13">
        <v>42386</v>
      </c>
      <c r="B14" s="6" t="s">
        <v>6</v>
      </c>
      <c r="C14" s="15">
        <v>1500</v>
      </c>
      <c r="D14" s="9" t="s">
        <v>207</v>
      </c>
    </row>
    <row r="15" spans="1:4" s="2" customFormat="1" ht="28.5" customHeight="1">
      <c r="A15" s="13">
        <v>42386</v>
      </c>
      <c r="B15" s="6" t="s">
        <v>6</v>
      </c>
      <c r="C15" s="15">
        <v>2000</v>
      </c>
      <c r="D15" s="9" t="s">
        <v>208</v>
      </c>
    </row>
    <row r="16" spans="1:4" s="2" customFormat="1" ht="28.5" customHeight="1">
      <c r="A16" s="13">
        <v>42386</v>
      </c>
      <c r="B16" s="6" t="s">
        <v>11</v>
      </c>
      <c r="C16" s="15">
        <v>5000</v>
      </c>
      <c r="D16" s="9" t="s">
        <v>209</v>
      </c>
    </row>
    <row r="17" spans="1:4" s="2" customFormat="1" ht="28.5" customHeight="1">
      <c r="A17" s="13">
        <v>42386</v>
      </c>
      <c r="B17" s="6" t="s">
        <v>6</v>
      </c>
      <c r="C17" s="15">
        <v>4000</v>
      </c>
      <c r="D17" s="9" t="s">
        <v>210</v>
      </c>
    </row>
    <row r="18" spans="1:4" s="2" customFormat="1" ht="28.5" customHeight="1">
      <c r="A18" s="13">
        <v>42388</v>
      </c>
      <c r="B18" s="6" t="s">
        <v>7</v>
      </c>
      <c r="C18" s="15">
        <v>4050</v>
      </c>
      <c r="D18" s="9" t="s">
        <v>211</v>
      </c>
    </row>
    <row r="19" spans="1:4" s="2" customFormat="1" ht="28.5" customHeight="1">
      <c r="A19" s="13">
        <v>42389</v>
      </c>
      <c r="B19" s="6" t="s">
        <v>6</v>
      </c>
      <c r="C19" s="15">
        <v>2000</v>
      </c>
      <c r="D19" s="9" t="s">
        <v>212</v>
      </c>
    </row>
    <row r="20" spans="1:4" s="2" customFormat="1" ht="28.5" customHeight="1">
      <c r="A20" s="13">
        <v>42390</v>
      </c>
      <c r="B20" s="6" t="s">
        <v>6</v>
      </c>
      <c r="C20" s="15">
        <v>2000</v>
      </c>
      <c r="D20" s="9" t="s">
        <v>213</v>
      </c>
    </row>
    <row r="21" spans="1:4" s="2" customFormat="1" ht="28.5" customHeight="1">
      <c r="A21" s="13">
        <v>42390</v>
      </c>
      <c r="B21" s="6" t="s">
        <v>10</v>
      </c>
      <c r="C21" s="15">
        <v>3432</v>
      </c>
      <c r="D21" s="9" t="s">
        <v>133</v>
      </c>
    </row>
    <row r="22" spans="1:4" s="2" customFormat="1" ht="28.5" customHeight="1">
      <c r="A22" s="13">
        <v>42391</v>
      </c>
      <c r="B22" s="6" t="s">
        <v>6</v>
      </c>
      <c r="C22" s="15">
        <v>5000</v>
      </c>
      <c r="D22" s="9" t="s">
        <v>168</v>
      </c>
    </row>
    <row r="23" spans="1:4" s="2" customFormat="1" ht="28.5" customHeight="1">
      <c r="A23" s="13">
        <v>42393</v>
      </c>
      <c r="B23" s="6" t="s">
        <v>6</v>
      </c>
      <c r="C23" s="15">
        <v>2000</v>
      </c>
      <c r="D23" s="9" t="s">
        <v>214</v>
      </c>
    </row>
    <row r="24" spans="1:4" s="2" customFormat="1" ht="28.5" customHeight="1">
      <c r="A24" s="13">
        <v>42397</v>
      </c>
      <c r="B24" s="6" t="s">
        <v>5</v>
      </c>
      <c r="C24" s="15">
        <v>5000</v>
      </c>
      <c r="D24" s="9" t="s">
        <v>215</v>
      </c>
    </row>
    <row r="25" spans="1:4" s="2" customFormat="1" ht="28.5" customHeight="1">
      <c r="A25" s="13">
        <v>42397</v>
      </c>
      <c r="B25" s="6" t="s">
        <v>6</v>
      </c>
      <c r="C25" s="15">
        <v>8000</v>
      </c>
      <c r="D25" s="9" t="s">
        <v>216</v>
      </c>
    </row>
    <row r="26" spans="1:4" s="2" customFormat="1" ht="28.5" customHeight="1">
      <c r="A26" s="13">
        <v>42400</v>
      </c>
      <c r="B26" s="6" t="s">
        <v>6</v>
      </c>
      <c r="C26" s="15">
        <v>1000</v>
      </c>
      <c r="D26" s="9" t="s">
        <v>217</v>
      </c>
    </row>
    <row r="27" spans="1:4" s="2" customFormat="1" ht="28.5" customHeight="1">
      <c r="A27" s="5" t="s">
        <v>4</v>
      </c>
      <c r="B27" s="8" t="s">
        <v>172</v>
      </c>
      <c r="C27" s="7">
        <f>SUM(C3:C26)</f>
        <v>75462</v>
      </c>
      <c r="D27" s="1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B4">
      <selection activeCell="D5" sqref="D5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218</v>
      </c>
      <c r="B1" s="16"/>
      <c r="C1" s="16"/>
      <c r="D1" s="16"/>
    </row>
    <row r="2" spans="1:4" s="2" customFormat="1" ht="30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30" customHeight="1">
      <c r="A3" s="13">
        <v>42403</v>
      </c>
      <c r="B3" s="6" t="s">
        <v>5</v>
      </c>
      <c r="C3" s="14">
        <v>5000</v>
      </c>
      <c r="D3" s="9" t="s">
        <v>219</v>
      </c>
      <c r="E3" s="4"/>
    </row>
    <row r="4" spans="1:4" s="2" customFormat="1" ht="30" customHeight="1">
      <c r="A4" s="13">
        <v>42403</v>
      </c>
      <c r="B4" s="6" t="s">
        <v>7</v>
      </c>
      <c r="C4" s="14">
        <v>8000</v>
      </c>
      <c r="D4" s="9" t="s">
        <v>220</v>
      </c>
    </row>
    <row r="5" spans="1:4" s="2" customFormat="1" ht="30" customHeight="1">
      <c r="A5" s="13">
        <v>42403</v>
      </c>
      <c r="B5" s="6" t="s">
        <v>7</v>
      </c>
      <c r="C5" s="15">
        <v>4120</v>
      </c>
      <c r="D5" s="9" t="s">
        <v>221</v>
      </c>
    </row>
    <row r="6" spans="1:4" s="2" customFormat="1" ht="30" customHeight="1">
      <c r="A6" s="13">
        <v>42406</v>
      </c>
      <c r="B6" s="6" t="s">
        <v>6</v>
      </c>
      <c r="C6" s="15">
        <v>5000</v>
      </c>
      <c r="D6" s="9" t="s">
        <v>222</v>
      </c>
    </row>
    <row r="7" spans="1:4" s="2" customFormat="1" ht="30" customHeight="1">
      <c r="A7" s="13">
        <v>42408</v>
      </c>
      <c r="B7" s="6" t="s">
        <v>6</v>
      </c>
      <c r="C7" s="15">
        <v>1000</v>
      </c>
      <c r="D7" s="9" t="s">
        <v>223</v>
      </c>
    </row>
    <row r="8" spans="1:4" s="2" customFormat="1" ht="30" customHeight="1">
      <c r="A8" s="13">
        <v>42413</v>
      </c>
      <c r="B8" s="6" t="s">
        <v>6</v>
      </c>
      <c r="C8" s="15">
        <v>2000</v>
      </c>
      <c r="D8" s="9" t="s">
        <v>224</v>
      </c>
    </row>
    <row r="9" spans="1:4" s="2" customFormat="1" ht="30" customHeight="1">
      <c r="A9" s="13">
        <v>42414</v>
      </c>
      <c r="B9" s="6" t="s">
        <v>6</v>
      </c>
      <c r="C9" s="15">
        <v>2000</v>
      </c>
      <c r="D9" s="9" t="s">
        <v>225</v>
      </c>
    </row>
    <row r="10" spans="1:4" s="2" customFormat="1" ht="30" customHeight="1">
      <c r="A10" s="13">
        <v>42416</v>
      </c>
      <c r="B10" s="6" t="s">
        <v>6</v>
      </c>
      <c r="C10" s="15">
        <v>3500</v>
      </c>
      <c r="D10" s="9" t="s">
        <v>226</v>
      </c>
    </row>
    <row r="11" spans="1:4" s="2" customFormat="1" ht="30" customHeight="1">
      <c r="A11" s="13">
        <v>42416</v>
      </c>
      <c r="B11" s="6" t="s">
        <v>10</v>
      </c>
      <c r="C11" s="15">
        <v>2600</v>
      </c>
      <c r="D11" s="9" t="s">
        <v>227</v>
      </c>
    </row>
    <row r="12" spans="1:4" s="2" customFormat="1" ht="30" customHeight="1">
      <c r="A12" s="13">
        <v>42417</v>
      </c>
      <c r="B12" s="6" t="s">
        <v>6</v>
      </c>
      <c r="C12" s="15">
        <v>1000</v>
      </c>
      <c r="D12" s="9" t="s">
        <v>228</v>
      </c>
    </row>
    <row r="13" spans="1:4" s="2" customFormat="1" ht="30" customHeight="1">
      <c r="A13" s="13">
        <v>42417</v>
      </c>
      <c r="B13" s="6" t="s">
        <v>6</v>
      </c>
      <c r="C13" s="15">
        <v>3000</v>
      </c>
      <c r="D13" s="9" t="s">
        <v>229</v>
      </c>
    </row>
    <row r="14" spans="1:4" s="2" customFormat="1" ht="30" customHeight="1">
      <c r="A14" s="13">
        <v>42401</v>
      </c>
      <c r="B14" s="6" t="s">
        <v>5</v>
      </c>
      <c r="C14" s="15">
        <v>5000</v>
      </c>
      <c r="D14" s="9" t="s">
        <v>230</v>
      </c>
    </row>
    <row r="15" spans="1:4" s="2" customFormat="1" ht="30" customHeight="1">
      <c r="A15" s="13">
        <v>42401</v>
      </c>
      <c r="B15" s="6" t="s">
        <v>6</v>
      </c>
      <c r="C15" s="15">
        <v>3000</v>
      </c>
      <c r="D15" s="9" t="s">
        <v>231</v>
      </c>
    </row>
    <row r="16" spans="1:4" s="2" customFormat="1" ht="30" customHeight="1">
      <c r="A16" s="13">
        <v>42401</v>
      </c>
      <c r="B16" s="6" t="s">
        <v>6</v>
      </c>
      <c r="C16" s="15">
        <v>2000</v>
      </c>
      <c r="D16" s="9" t="s">
        <v>232</v>
      </c>
    </row>
    <row r="17" spans="1:4" s="2" customFormat="1" ht="30" customHeight="1">
      <c r="A17" s="13">
        <v>42401</v>
      </c>
      <c r="B17" s="6" t="s">
        <v>10</v>
      </c>
      <c r="C17" s="15">
        <v>3000</v>
      </c>
      <c r="D17" s="9" t="s">
        <v>233</v>
      </c>
    </row>
    <row r="18" spans="1:4" s="2" customFormat="1" ht="30" customHeight="1">
      <c r="A18" s="13">
        <v>42401</v>
      </c>
      <c r="B18" s="6" t="s">
        <v>6</v>
      </c>
      <c r="C18" s="15">
        <v>1000</v>
      </c>
      <c r="D18" s="9" t="s">
        <v>234</v>
      </c>
    </row>
    <row r="19" spans="1:4" s="2" customFormat="1" ht="30" customHeight="1">
      <c r="A19" s="5" t="s">
        <v>4</v>
      </c>
      <c r="B19" s="8" t="s">
        <v>235</v>
      </c>
      <c r="C19" s="7">
        <f>SUM(C3:C18)</f>
        <v>51220</v>
      </c>
      <c r="D19" s="1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J7" sqref="J7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242</v>
      </c>
      <c r="B1" s="16"/>
      <c r="C1" s="16"/>
      <c r="D1" s="16"/>
    </row>
    <row r="2" spans="1:4" s="2" customFormat="1" ht="30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30" customHeight="1">
      <c r="A3" s="13">
        <v>42433</v>
      </c>
      <c r="B3" s="6" t="s">
        <v>10</v>
      </c>
      <c r="C3" s="14">
        <v>21919</v>
      </c>
      <c r="D3" s="9" t="s">
        <v>243</v>
      </c>
      <c r="E3" s="4"/>
    </row>
    <row r="4" spans="1:4" s="2" customFormat="1" ht="30" customHeight="1">
      <c r="A4" s="13">
        <v>42434</v>
      </c>
      <c r="B4" s="6" t="s">
        <v>6</v>
      </c>
      <c r="C4" s="14">
        <v>6000</v>
      </c>
      <c r="D4" s="9" t="s">
        <v>236</v>
      </c>
    </row>
    <row r="5" spans="1:4" s="2" customFormat="1" ht="30" customHeight="1">
      <c r="A5" s="13">
        <v>42445</v>
      </c>
      <c r="B5" s="6" t="s">
        <v>6</v>
      </c>
      <c r="C5" s="15">
        <v>6000</v>
      </c>
      <c r="D5" s="9" t="s">
        <v>244</v>
      </c>
    </row>
    <row r="6" spans="1:4" s="2" customFormat="1" ht="30" customHeight="1">
      <c r="A6" s="13">
        <v>42447</v>
      </c>
      <c r="B6" s="6" t="s">
        <v>10</v>
      </c>
      <c r="C6" s="15">
        <v>3000</v>
      </c>
      <c r="D6" s="9" t="s">
        <v>237</v>
      </c>
    </row>
    <row r="7" spans="1:4" s="2" customFormat="1" ht="30" customHeight="1">
      <c r="A7" s="13">
        <v>42449</v>
      </c>
      <c r="B7" s="6" t="s">
        <v>6</v>
      </c>
      <c r="C7" s="15">
        <v>2000</v>
      </c>
      <c r="D7" s="9" t="s">
        <v>238</v>
      </c>
    </row>
    <row r="8" spans="1:4" s="2" customFormat="1" ht="30" customHeight="1">
      <c r="A8" s="13">
        <v>42451</v>
      </c>
      <c r="B8" s="6" t="s">
        <v>6</v>
      </c>
      <c r="C8" s="15">
        <v>7000</v>
      </c>
      <c r="D8" s="9" t="s">
        <v>239</v>
      </c>
    </row>
    <row r="9" spans="1:4" s="2" customFormat="1" ht="30" customHeight="1">
      <c r="A9" s="13">
        <v>42452</v>
      </c>
      <c r="B9" s="6" t="s">
        <v>6</v>
      </c>
      <c r="C9" s="15">
        <v>2200</v>
      </c>
      <c r="D9" s="9" t="s">
        <v>240</v>
      </c>
    </row>
    <row r="10" spans="1:4" s="2" customFormat="1" ht="30" customHeight="1">
      <c r="A10" s="13"/>
      <c r="B10" s="6"/>
      <c r="C10" s="15"/>
      <c r="D10" s="9"/>
    </row>
    <row r="11" spans="1:4" s="2" customFormat="1" ht="30" customHeight="1">
      <c r="A11" s="13"/>
      <c r="B11" s="6"/>
      <c r="C11" s="15"/>
      <c r="D11" s="9"/>
    </row>
    <row r="12" spans="1:4" s="2" customFormat="1" ht="30" customHeight="1">
      <c r="A12" s="13"/>
      <c r="B12" s="6"/>
      <c r="C12" s="15"/>
      <c r="D12" s="9"/>
    </row>
    <row r="13" spans="1:4" s="2" customFormat="1" ht="30" customHeight="1">
      <c r="A13" s="13"/>
      <c r="B13" s="6"/>
      <c r="C13" s="15"/>
      <c r="D13" s="9"/>
    </row>
    <row r="14" spans="1:4" s="2" customFormat="1" ht="30" customHeight="1">
      <c r="A14" s="13"/>
      <c r="B14" s="6"/>
      <c r="C14" s="15"/>
      <c r="D14" s="9"/>
    </row>
    <row r="15" spans="1:4" s="2" customFormat="1" ht="30" customHeight="1">
      <c r="A15" s="13"/>
      <c r="B15" s="6"/>
      <c r="C15" s="15"/>
      <c r="D15" s="9"/>
    </row>
    <row r="16" spans="1:4" s="2" customFormat="1" ht="30" customHeight="1">
      <c r="A16" s="13"/>
      <c r="B16" s="6"/>
      <c r="C16" s="15"/>
      <c r="D16" s="9"/>
    </row>
    <row r="17" spans="1:4" s="2" customFormat="1" ht="30" customHeight="1">
      <c r="A17" s="13"/>
      <c r="B17" s="6"/>
      <c r="C17" s="15"/>
      <c r="D17" s="9"/>
    </row>
    <row r="18" spans="1:4" s="2" customFormat="1" ht="30" customHeight="1">
      <c r="A18" s="13"/>
      <c r="B18" s="6"/>
      <c r="C18" s="15"/>
      <c r="D18" s="9"/>
    </row>
    <row r="19" spans="1:4" s="2" customFormat="1" ht="30" customHeight="1">
      <c r="A19" s="5" t="s">
        <v>4</v>
      </c>
      <c r="B19" s="8" t="s">
        <v>241</v>
      </c>
      <c r="C19" s="7">
        <f>SUM(C3:C18)</f>
        <v>48119</v>
      </c>
      <c r="D19" s="1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0" zoomScaleSheetLayoutView="90" zoomScalePageLayoutView="0" workbookViewId="0" topLeftCell="A1">
      <selection activeCell="C11" sqref="C11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36</v>
      </c>
      <c r="B1" s="16"/>
      <c r="C1" s="16"/>
      <c r="D1" s="16"/>
    </row>
    <row r="2" spans="1:4" s="2" customFormat="1" ht="30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30" customHeight="1">
      <c r="A3" s="13">
        <v>42125</v>
      </c>
      <c r="B3" s="6" t="s">
        <v>6</v>
      </c>
      <c r="C3" s="14">
        <v>3000</v>
      </c>
      <c r="D3" s="9" t="s">
        <v>37</v>
      </c>
      <c r="E3" s="4"/>
    </row>
    <row r="4" spans="1:4" s="2" customFormat="1" ht="30" customHeight="1">
      <c r="A4" s="13">
        <v>42134</v>
      </c>
      <c r="B4" s="6" t="s">
        <v>8</v>
      </c>
      <c r="C4" s="14">
        <v>5000</v>
      </c>
      <c r="D4" s="9" t="s">
        <v>38</v>
      </c>
    </row>
    <row r="5" spans="1:4" s="2" customFormat="1" ht="30" customHeight="1">
      <c r="A5" s="13">
        <v>42135</v>
      </c>
      <c r="B5" s="6" t="s">
        <v>6</v>
      </c>
      <c r="C5" s="15">
        <v>14000</v>
      </c>
      <c r="D5" s="9" t="s">
        <v>39</v>
      </c>
    </row>
    <row r="6" spans="1:4" s="2" customFormat="1" ht="30" customHeight="1">
      <c r="A6" s="13">
        <v>42136</v>
      </c>
      <c r="B6" s="6" t="s">
        <v>6</v>
      </c>
      <c r="C6" s="15">
        <v>10000</v>
      </c>
      <c r="D6" s="9" t="s">
        <v>40</v>
      </c>
    </row>
    <row r="7" spans="1:4" s="2" customFormat="1" ht="30" customHeight="1">
      <c r="A7" s="13">
        <v>42137</v>
      </c>
      <c r="B7" s="6" t="s">
        <v>10</v>
      </c>
      <c r="C7" s="15">
        <v>35000</v>
      </c>
      <c r="D7" s="9" t="s">
        <v>41</v>
      </c>
    </row>
    <row r="8" spans="1:4" s="2" customFormat="1" ht="30" customHeight="1">
      <c r="A8" s="13">
        <v>42139</v>
      </c>
      <c r="B8" s="6" t="s">
        <v>6</v>
      </c>
      <c r="C8" s="15">
        <v>5000</v>
      </c>
      <c r="D8" s="9" t="s">
        <v>42</v>
      </c>
    </row>
    <row r="9" spans="1:4" s="2" customFormat="1" ht="30" customHeight="1">
      <c r="A9" s="13">
        <v>42140</v>
      </c>
      <c r="B9" s="6" t="s">
        <v>6</v>
      </c>
      <c r="C9" s="15">
        <v>6000</v>
      </c>
      <c r="D9" s="9" t="s">
        <v>43</v>
      </c>
    </row>
    <row r="10" spans="1:4" s="2" customFormat="1" ht="30" customHeight="1">
      <c r="A10" s="13">
        <v>42140</v>
      </c>
      <c r="B10" s="6" t="s">
        <v>6</v>
      </c>
      <c r="C10" s="15">
        <v>3000</v>
      </c>
      <c r="D10" s="9" t="s">
        <v>17</v>
      </c>
    </row>
    <row r="11" spans="1:4" s="2" customFormat="1" ht="30" customHeight="1">
      <c r="A11" s="13">
        <v>42143</v>
      </c>
      <c r="B11" s="6" t="s">
        <v>6</v>
      </c>
      <c r="C11" s="15">
        <v>5000</v>
      </c>
      <c r="D11" s="9" t="s">
        <v>13</v>
      </c>
    </row>
    <row r="12" spans="1:4" s="2" customFormat="1" ht="30" customHeight="1">
      <c r="A12" s="13">
        <v>42144</v>
      </c>
      <c r="B12" s="6" t="s">
        <v>7</v>
      </c>
      <c r="C12" s="15">
        <v>8300</v>
      </c>
      <c r="D12" s="9" t="s">
        <v>12</v>
      </c>
    </row>
    <row r="13" spans="1:4" s="2" customFormat="1" ht="30" customHeight="1">
      <c r="A13" s="13">
        <v>42144</v>
      </c>
      <c r="B13" s="6" t="s">
        <v>7</v>
      </c>
      <c r="C13" s="15">
        <v>6480</v>
      </c>
      <c r="D13" s="9" t="s">
        <v>44</v>
      </c>
    </row>
    <row r="14" spans="1:4" s="2" customFormat="1" ht="30" customHeight="1">
      <c r="A14" s="13">
        <v>42144</v>
      </c>
      <c r="B14" s="6" t="s">
        <v>8</v>
      </c>
      <c r="C14" s="15">
        <v>21600</v>
      </c>
      <c r="D14" s="9" t="s">
        <v>45</v>
      </c>
    </row>
    <row r="15" spans="1:4" s="2" customFormat="1" ht="30" customHeight="1">
      <c r="A15" s="13">
        <v>42144</v>
      </c>
      <c r="B15" s="6" t="s">
        <v>6</v>
      </c>
      <c r="C15" s="15">
        <v>21080</v>
      </c>
      <c r="D15" s="9" t="s">
        <v>46</v>
      </c>
    </row>
    <row r="16" spans="1:4" s="2" customFormat="1" ht="30" customHeight="1">
      <c r="A16" s="13">
        <v>42145</v>
      </c>
      <c r="B16" s="6" t="s">
        <v>11</v>
      </c>
      <c r="C16" s="15">
        <v>9720</v>
      </c>
      <c r="D16" s="9" t="s">
        <v>47</v>
      </c>
    </row>
    <row r="17" spans="1:4" s="2" customFormat="1" ht="30" customHeight="1">
      <c r="A17" s="13">
        <v>42149</v>
      </c>
      <c r="B17" s="6" t="s">
        <v>48</v>
      </c>
      <c r="C17" s="15">
        <v>30000</v>
      </c>
      <c r="D17" s="9" t="s">
        <v>49</v>
      </c>
    </row>
    <row r="18" spans="1:4" s="2" customFormat="1" ht="30" customHeight="1">
      <c r="A18" s="13">
        <v>42149</v>
      </c>
      <c r="B18" s="6" t="s">
        <v>48</v>
      </c>
      <c r="C18" s="15">
        <v>10000</v>
      </c>
      <c r="D18" s="9" t="s">
        <v>50</v>
      </c>
    </row>
    <row r="19" spans="1:4" s="2" customFormat="1" ht="30" customHeight="1">
      <c r="A19" s="13">
        <v>42150</v>
      </c>
      <c r="B19" s="6" t="s">
        <v>6</v>
      </c>
      <c r="C19" s="15">
        <v>5000</v>
      </c>
      <c r="D19" s="9" t="s">
        <v>51</v>
      </c>
    </row>
    <row r="20" spans="1:4" s="2" customFormat="1" ht="30" customHeight="1">
      <c r="A20" s="13">
        <v>42151</v>
      </c>
      <c r="B20" s="6" t="s">
        <v>11</v>
      </c>
      <c r="C20" s="15">
        <v>10000</v>
      </c>
      <c r="D20" s="9" t="s">
        <v>52</v>
      </c>
    </row>
    <row r="21" spans="1:4" s="2" customFormat="1" ht="30" customHeight="1">
      <c r="A21" s="13">
        <v>42151</v>
      </c>
      <c r="B21" s="6" t="s">
        <v>6</v>
      </c>
      <c r="C21" s="15">
        <v>1000</v>
      </c>
      <c r="D21" s="9" t="s">
        <v>53</v>
      </c>
    </row>
    <row r="22" spans="1:4" s="2" customFormat="1" ht="30" customHeight="1">
      <c r="A22" s="13">
        <v>42152</v>
      </c>
      <c r="B22" s="6" t="s">
        <v>6</v>
      </c>
      <c r="C22" s="15">
        <v>4000</v>
      </c>
      <c r="D22" s="9" t="s">
        <v>54</v>
      </c>
    </row>
    <row r="23" spans="1:4" s="2" customFormat="1" ht="30" customHeight="1">
      <c r="A23" s="13">
        <v>42153</v>
      </c>
      <c r="B23" s="6" t="s">
        <v>6</v>
      </c>
      <c r="C23" s="15">
        <v>3000</v>
      </c>
      <c r="D23" s="9" t="s">
        <v>14</v>
      </c>
    </row>
    <row r="24" spans="1:4" s="2" customFormat="1" ht="30" customHeight="1">
      <c r="A24" s="13">
        <v>42154</v>
      </c>
      <c r="B24" s="6" t="s">
        <v>6</v>
      </c>
      <c r="C24" s="15">
        <v>5000</v>
      </c>
      <c r="D24" s="9" t="s">
        <v>55</v>
      </c>
    </row>
    <row r="25" spans="1:4" s="2" customFormat="1" ht="30" customHeight="1">
      <c r="A25" s="5" t="s">
        <v>4</v>
      </c>
      <c r="B25" s="8" t="s">
        <v>56</v>
      </c>
      <c r="C25" s="7">
        <f>SUM(C3:C24)</f>
        <v>221180</v>
      </c>
      <c r="D25" s="1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90" zoomScaleNormal="90" zoomScaleSheetLayoutView="90" zoomScalePageLayoutView="0" workbookViewId="0" topLeftCell="A1">
      <selection activeCell="D12" sqref="D12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57</v>
      </c>
      <c r="B1" s="16"/>
      <c r="C1" s="16"/>
      <c r="D1" s="16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3">
        <v>42156</v>
      </c>
      <c r="B3" s="6" t="s">
        <v>6</v>
      </c>
      <c r="C3" s="14">
        <v>6000</v>
      </c>
      <c r="D3" s="9" t="s">
        <v>58</v>
      </c>
      <c r="E3" s="4"/>
    </row>
    <row r="4" spans="1:4" s="2" customFormat="1" ht="27" customHeight="1">
      <c r="A4" s="13">
        <v>42157</v>
      </c>
      <c r="B4" s="6" t="s">
        <v>6</v>
      </c>
      <c r="C4" s="14">
        <v>3000</v>
      </c>
      <c r="D4" s="9" t="s">
        <v>59</v>
      </c>
    </row>
    <row r="5" spans="1:4" s="2" customFormat="1" ht="27" customHeight="1">
      <c r="A5" s="13">
        <v>42157</v>
      </c>
      <c r="B5" s="6" t="s">
        <v>6</v>
      </c>
      <c r="C5" s="15">
        <v>3000</v>
      </c>
      <c r="D5" s="9" t="s">
        <v>60</v>
      </c>
    </row>
    <row r="6" spans="1:4" s="2" customFormat="1" ht="27" customHeight="1">
      <c r="A6" s="13">
        <v>42157</v>
      </c>
      <c r="B6" s="6" t="s">
        <v>6</v>
      </c>
      <c r="C6" s="15">
        <v>5000</v>
      </c>
      <c r="D6" s="9" t="s">
        <v>61</v>
      </c>
    </row>
    <row r="7" spans="1:4" s="2" customFormat="1" ht="27" customHeight="1">
      <c r="A7" s="13">
        <v>42157</v>
      </c>
      <c r="B7" s="6" t="s">
        <v>6</v>
      </c>
      <c r="C7" s="15">
        <v>5000</v>
      </c>
      <c r="D7" s="9" t="s">
        <v>62</v>
      </c>
    </row>
    <row r="8" spans="1:4" s="2" customFormat="1" ht="27" customHeight="1">
      <c r="A8" s="13">
        <v>42159</v>
      </c>
      <c r="B8" s="6" t="s">
        <v>6</v>
      </c>
      <c r="C8" s="15">
        <v>3000</v>
      </c>
      <c r="D8" s="9" t="s">
        <v>63</v>
      </c>
    </row>
    <row r="9" spans="1:4" s="2" customFormat="1" ht="27" customHeight="1">
      <c r="A9" s="13">
        <v>42163</v>
      </c>
      <c r="B9" s="6" t="s">
        <v>11</v>
      </c>
      <c r="C9" s="15">
        <v>480</v>
      </c>
      <c r="D9" s="9" t="s">
        <v>64</v>
      </c>
    </row>
    <row r="10" spans="1:4" s="2" customFormat="1" ht="27" customHeight="1">
      <c r="A10" s="13">
        <v>42165</v>
      </c>
      <c r="B10" s="6" t="s">
        <v>6</v>
      </c>
      <c r="C10" s="15">
        <v>3000</v>
      </c>
      <c r="D10" s="9" t="s">
        <v>65</v>
      </c>
    </row>
    <row r="11" spans="1:4" s="2" customFormat="1" ht="27" customHeight="1">
      <c r="A11" s="13">
        <v>42167</v>
      </c>
      <c r="B11" s="6" t="s">
        <v>6</v>
      </c>
      <c r="C11" s="15">
        <v>1000</v>
      </c>
      <c r="D11" s="9" t="s">
        <v>15</v>
      </c>
    </row>
    <row r="12" spans="1:4" s="2" customFormat="1" ht="27" customHeight="1">
      <c r="A12" s="13">
        <v>42168</v>
      </c>
      <c r="B12" s="6" t="s">
        <v>6</v>
      </c>
      <c r="C12" s="15">
        <v>2000</v>
      </c>
      <c r="D12" s="9" t="s">
        <v>66</v>
      </c>
    </row>
    <row r="13" spans="1:4" s="2" customFormat="1" ht="27" customHeight="1">
      <c r="A13" s="13">
        <v>42169</v>
      </c>
      <c r="B13" s="6" t="s">
        <v>5</v>
      </c>
      <c r="C13" s="15">
        <v>5000</v>
      </c>
      <c r="D13" s="9" t="s">
        <v>67</v>
      </c>
    </row>
    <row r="14" spans="1:4" s="2" customFormat="1" ht="27" customHeight="1">
      <c r="A14" s="13">
        <v>42170</v>
      </c>
      <c r="B14" s="6" t="s">
        <v>68</v>
      </c>
      <c r="C14" s="15">
        <v>1200</v>
      </c>
      <c r="D14" s="9" t="s">
        <v>69</v>
      </c>
    </row>
    <row r="15" spans="1:4" s="2" customFormat="1" ht="27" customHeight="1">
      <c r="A15" s="13">
        <v>42170</v>
      </c>
      <c r="B15" s="6" t="s">
        <v>68</v>
      </c>
      <c r="C15" s="15">
        <v>27500</v>
      </c>
      <c r="D15" s="9" t="s">
        <v>70</v>
      </c>
    </row>
    <row r="16" spans="1:4" s="2" customFormat="1" ht="27" customHeight="1">
      <c r="A16" s="13">
        <v>42170</v>
      </c>
      <c r="B16" s="6" t="s">
        <v>7</v>
      </c>
      <c r="C16" s="15">
        <v>6000</v>
      </c>
      <c r="D16" s="9" t="s">
        <v>71</v>
      </c>
    </row>
    <row r="17" spans="1:4" s="2" customFormat="1" ht="27" customHeight="1">
      <c r="A17" s="13">
        <v>42174</v>
      </c>
      <c r="B17" s="6" t="s">
        <v>7</v>
      </c>
      <c r="C17" s="15">
        <v>1650</v>
      </c>
      <c r="D17" s="9" t="s">
        <v>72</v>
      </c>
    </row>
    <row r="18" spans="1:4" s="2" customFormat="1" ht="27" customHeight="1">
      <c r="A18" s="13">
        <v>42174</v>
      </c>
      <c r="B18" s="6" t="s">
        <v>7</v>
      </c>
      <c r="C18" s="15">
        <v>4320</v>
      </c>
      <c r="D18" s="9" t="s">
        <v>73</v>
      </c>
    </row>
    <row r="19" spans="1:4" s="2" customFormat="1" ht="27" customHeight="1">
      <c r="A19" s="13">
        <v>42174</v>
      </c>
      <c r="B19" s="6" t="s">
        <v>68</v>
      </c>
      <c r="C19" s="15">
        <v>6000</v>
      </c>
      <c r="D19" s="9" t="s">
        <v>74</v>
      </c>
    </row>
    <row r="20" spans="1:4" s="2" customFormat="1" ht="27" customHeight="1">
      <c r="A20" s="13">
        <v>42174</v>
      </c>
      <c r="B20" s="6" t="s">
        <v>7</v>
      </c>
      <c r="C20" s="15">
        <v>4120</v>
      </c>
      <c r="D20" s="9" t="s">
        <v>75</v>
      </c>
    </row>
    <row r="21" spans="1:4" s="2" customFormat="1" ht="27" customHeight="1">
      <c r="A21" s="13">
        <v>42174</v>
      </c>
      <c r="B21" s="6" t="s">
        <v>7</v>
      </c>
      <c r="C21" s="15">
        <v>4120</v>
      </c>
      <c r="D21" s="9" t="s">
        <v>76</v>
      </c>
    </row>
    <row r="22" spans="1:4" s="2" customFormat="1" ht="27" customHeight="1">
      <c r="A22" s="13">
        <v>42175</v>
      </c>
      <c r="B22" s="6" t="s">
        <v>5</v>
      </c>
      <c r="C22" s="15">
        <v>5000</v>
      </c>
      <c r="D22" s="9" t="s">
        <v>77</v>
      </c>
    </row>
    <row r="23" spans="1:4" s="2" customFormat="1" ht="27" customHeight="1">
      <c r="A23" s="13">
        <v>42175</v>
      </c>
      <c r="B23" s="6" t="s">
        <v>5</v>
      </c>
      <c r="C23" s="15">
        <v>10000</v>
      </c>
      <c r="D23" s="9" t="s">
        <v>78</v>
      </c>
    </row>
    <row r="24" spans="1:4" s="2" customFormat="1" ht="27" customHeight="1">
      <c r="A24" s="13">
        <v>42175</v>
      </c>
      <c r="B24" s="6" t="s">
        <v>6</v>
      </c>
      <c r="C24" s="15">
        <v>3000</v>
      </c>
      <c r="D24" s="9" t="s">
        <v>16</v>
      </c>
    </row>
    <row r="25" spans="1:4" s="2" customFormat="1" ht="27" customHeight="1">
      <c r="A25" s="13">
        <v>42179</v>
      </c>
      <c r="B25" s="6" t="s">
        <v>68</v>
      </c>
      <c r="C25" s="15">
        <v>9936</v>
      </c>
      <c r="D25" s="9" t="s">
        <v>79</v>
      </c>
    </row>
    <row r="26" spans="1:4" s="2" customFormat="1" ht="27" customHeight="1">
      <c r="A26" s="13">
        <v>42181</v>
      </c>
      <c r="B26" s="6" t="s">
        <v>8</v>
      </c>
      <c r="C26" s="15">
        <v>4320</v>
      </c>
      <c r="D26" s="9" t="s">
        <v>80</v>
      </c>
    </row>
    <row r="27" spans="1:4" s="2" customFormat="1" ht="27" customHeight="1">
      <c r="A27" s="13">
        <v>42183</v>
      </c>
      <c r="B27" s="6" t="s">
        <v>6</v>
      </c>
      <c r="C27" s="15">
        <v>3000</v>
      </c>
      <c r="D27" s="9" t="s">
        <v>81</v>
      </c>
    </row>
    <row r="28" spans="1:4" s="2" customFormat="1" ht="27" customHeight="1">
      <c r="A28" s="13">
        <v>42184</v>
      </c>
      <c r="B28" s="6" t="s">
        <v>6</v>
      </c>
      <c r="C28" s="15">
        <v>6000</v>
      </c>
      <c r="D28" s="9" t="s">
        <v>82</v>
      </c>
    </row>
    <row r="29" spans="1:4" s="2" customFormat="1" ht="27" customHeight="1">
      <c r="A29" s="5" t="s">
        <v>4</v>
      </c>
      <c r="B29" s="8" t="s">
        <v>83</v>
      </c>
      <c r="C29" s="7">
        <f>SUM(C3:C28)</f>
        <v>132646</v>
      </c>
      <c r="D29" s="1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90" zoomScaleSheetLayoutView="90" zoomScalePageLayoutView="0" workbookViewId="0" topLeftCell="A1">
      <selection activeCell="D12" sqref="D12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84</v>
      </c>
      <c r="B1" s="16"/>
      <c r="C1" s="16"/>
      <c r="D1" s="16"/>
    </row>
    <row r="2" spans="1:4" s="2" customFormat="1" ht="30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30" customHeight="1">
      <c r="A3" s="13">
        <v>42186</v>
      </c>
      <c r="B3" s="6" t="s">
        <v>68</v>
      </c>
      <c r="C3" s="14">
        <v>18000</v>
      </c>
      <c r="D3" s="9" t="s">
        <v>85</v>
      </c>
      <c r="E3" s="4"/>
    </row>
    <row r="4" spans="1:4" s="2" customFormat="1" ht="30" customHeight="1">
      <c r="A4" s="13">
        <v>42187</v>
      </c>
      <c r="B4" s="6" t="s">
        <v>5</v>
      </c>
      <c r="C4" s="14">
        <v>5000</v>
      </c>
      <c r="D4" s="9" t="s">
        <v>86</v>
      </c>
    </row>
    <row r="5" spans="1:4" s="2" customFormat="1" ht="30" customHeight="1">
      <c r="A5" s="13">
        <v>42193</v>
      </c>
      <c r="B5" s="6" t="s">
        <v>68</v>
      </c>
      <c r="C5" s="15">
        <v>18000</v>
      </c>
      <c r="D5" s="9" t="s">
        <v>87</v>
      </c>
    </row>
    <row r="6" spans="1:4" s="2" customFormat="1" ht="30" customHeight="1">
      <c r="A6" s="13">
        <v>42193</v>
      </c>
      <c r="B6" s="6" t="s">
        <v>6</v>
      </c>
      <c r="C6" s="15">
        <v>6000</v>
      </c>
      <c r="D6" s="9" t="s">
        <v>88</v>
      </c>
    </row>
    <row r="7" spans="1:4" s="2" customFormat="1" ht="30" customHeight="1">
      <c r="A7" s="13">
        <v>42199</v>
      </c>
      <c r="B7" s="6" t="s">
        <v>68</v>
      </c>
      <c r="C7" s="15">
        <v>10000</v>
      </c>
      <c r="D7" s="9" t="s">
        <v>89</v>
      </c>
    </row>
    <row r="8" spans="1:4" s="2" customFormat="1" ht="30" customHeight="1">
      <c r="A8" s="13">
        <v>42199</v>
      </c>
      <c r="B8" s="6" t="s">
        <v>6</v>
      </c>
      <c r="C8" s="15">
        <v>5000</v>
      </c>
      <c r="D8" s="9" t="s">
        <v>90</v>
      </c>
    </row>
    <row r="9" spans="1:4" s="2" customFormat="1" ht="30" customHeight="1">
      <c r="A9" s="13">
        <v>42200</v>
      </c>
      <c r="B9" s="6" t="s">
        <v>6</v>
      </c>
      <c r="C9" s="15">
        <v>1000</v>
      </c>
      <c r="D9" s="9" t="s">
        <v>91</v>
      </c>
    </row>
    <row r="10" spans="1:4" s="2" customFormat="1" ht="30" customHeight="1">
      <c r="A10" s="13">
        <v>42201</v>
      </c>
      <c r="B10" s="6" t="s">
        <v>5</v>
      </c>
      <c r="C10" s="15">
        <v>10000</v>
      </c>
      <c r="D10" s="9" t="s">
        <v>92</v>
      </c>
    </row>
    <row r="11" spans="1:4" s="2" customFormat="1" ht="30" customHeight="1">
      <c r="A11" s="13">
        <v>42206</v>
      </c>
      <c r="B11" s="6" t="s">
        <v>6</v>
      </c>
      <c r="C11" s="15">
        <v>1000</v>
      </c>
      <c r="D11" s="9" t="s">
        <v>93</v>
      </c>
    </row>
    <row r="12" spans="1:4" s="2" customFormat="1" ht="30" customHeight="1">
      <c r="A12" s="13">
        <v>42207</v>
      </c>
      <c r="B12" s="6" t="s">
        <v>6</v>
      </c>
      <c r="C12" s="15">
        <v>2000</v>
      </c>
      <c r="D12" s="9" t="s">
        <v>94</v>
      </c>
    </row>
    <row r="13" spans="1:4" s="2" customFormat="1" ht="30" customHeight="1">
      <c r="A13" s="13">
        <v>42209</v>
      </c>
      <c r="B13" s="6" t="s">
        <v>7</v>
      </c>
      <c r="C13" s="15">
        <v>10260</v>
      </c>
      <c r="D13" s="9" t="s">
        <v>95</v>
      </c>
    </row>
    <row r="14" spans="1:4" s="2" customFormat="1" ht="30" customHeight="1">
      <c r="A14" s="13">
        <v>42210</v>
      </c>
      <c r="B14" s="6" t="s">
        <v>6</v>
      </c>
      <c r="C14" s="15">
        <v>4000</v>
      </c>
      <c r="D14" s="9" t="s">
        <v>96</v>
      </c>
    </row>
    <row r="15" spans="1:4" s="2" customFormat="1" ht="30" customHeight="1">
      <c r="A15" s="13">
        <v>42210</v>
      </c>
      <c r="B15" s="6" t="s">
        <v>6</v>
      </c>
      <c r="C15" s="15">
        <v>5000</v>
      </c>
      <c r="D15" s="9" t="s">
        <v>97</v>
      </c>
    </row>
    <row r="16" spans="1:4" s="2" customFormat="1" ht="30" customHeight="1">
      <c r="A16" s="13">
        <v>42212</v>
      </c>
      <c r="B16" s="6" t="s">
        <v>68</v>
      </c>
      <c r="C16" s="15">
        <v>25920</v>
      </c>
      <c r="D16" s="9" t="s">
        <v>98</v>
      </c>
    </row>
    <row r="17" spans="1:4" s="2" customFormat="1" ht="30" customHeight="1">
      <c r="A17" s="13">
        <v>42212</v>
      </c>
      <c r="B17" s="6" t="s">
        <v>7</v>
      </c>
      <c r="C17" s="15">
        <v>4050</v>
      </c>
      <c r="D17" s="9" t="s">
        <v>99</v>
      </c>
    </row>
    <row r="18" spans="1:4" s="2" customFormat="1" ht="30" customHeight="1">
      <c r="A18" s="13">
        <v>42212</v>
      </c>
      <c r="B18" s="6" t="s">
        <v>7</v>
      </c>
      <c r="C18" s="15">
        <v>4320</v>
      </c>
      <c r="D18" s="9" t="s">
        <v>100</v>
      </c>
    </row>
    <row r="19" spans="1:4" s="2" customFormat="1" ht="30" customHeight="1">
      <c r="A19" s="13">
        <v>42213</v>
      </c>
      <c r="B19" s="6" t="s">
        <v>101</v>
      </c>
      <c r="C19" s="15">
        <v>5000</v>
      </c>
      <c r="D19" s="9" t="s">
        <v>102</v>
      </c>
    </row>
    <row r="20" spans="1:4" s="2" customFormat="1" ht="30" customHeight="1">
      <c r="A20" s="5" t="s">
        <v>4</v>
      </c>
      <c r="B20" s="8" t="s">
        <v>35</v>
      </c>
      <c r="C20" s="7">
        <f>SUM(C3:C19)</f>
        <v>134550</v>
      </c>
      <c r="D20" s="1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90" zoomScaleSheetLayoutView="90" zoomScalePageLayoutView="0" workbookViewId="0" topLeftCell="A1">
      <selection activeCell="C22" sqref="C22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103</v>
      </c>
      <c r="B1" s="16"/>
      <c r="C1" s="16"/>
      <c r="D1" s="16"/>
    </row>
    <row r="2" spans="1:4" s="2" customFormat="1" ht="39.75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39.75" customHeight="1">
      <c r="A3" s="13">
        <v>42219</v>
      </c>
      <c r="B3" s="6" t="s">
        <v>6</v>
      </c>
      <c r="C3" s="14">
        <v>2500</v>
      </c>
      <c r="D3" s="9" t="s">
        <v>105</v>
      </c>
      <c r="E3" s="4"/>
    </row>
    <row r="4" spans="1:4" s="2" customFormat="1" ht="39.75" customHeight="1">
      <c r="A4" s="13">
        <v>42219</v>
      </c>
      <c r="B4" s="6" t="s">
        <v>68</v>
      </c>
      <c r="C4" s="14">
        <v>7000</v>
      </c>
      <c r="D4" s="9" t="s">
        <v>106</v>
      </c>
    </row>
    <row r="5" spans="1:4" s="2" customFormat="1" ht="39.75" customHeight="1">
      <c r="A5" s="13">
        <v>42221</v>
      </c>
      <c r="B5" s="6" t="s">
        <v>68</v>
      </c>
      <c r="C5" s="15">
        <v>13000</v>
      </c>
      <c r="D5" s="9" t="s">
        <v>107</v>
      </c>
    </row>
    <row r="6" spans="1:4" s="2" customFormat="1" ht="39.75" customHeight="1">
      <c r="A6" s="13">
        <v>42221</v>
      </c>
      <c r="B6" s="6" t="s">
        <v>101</v>
      </c>
      <c r="C6" s="15">
        <v>5000</v>
      </c>
      <c r="D6" s="9" t="s">
        <v>108</v>
      </c>
    </row>
    <row r="7" spans="1:4" s="2" customFormat="1" ht="39.75" customHeight="1">
      <c r="A7" s="13">
        <v>42221</v>
      </c>
      <c r="B7" s="6" t="s">
        <v>6</v>
      </c>
      <c r="C7" s="15">
        <v>3800</v>
      </c>
      <c r="D7" s="9" t="s">
        <v>109</v>
      </c>
    </row>
    <row r="8" spans="1:4" s="2" customFormat="1" ht="39.75" customHeight="1">
      <c r="A8" s="13">
        <v>42223</v>
      </c>
      <c r="B8" s="6" t="s">
        <v>7</v>
      </c>
      <c r="C8" s="15">
        <v>4300</v>
      </c>
      <c r="D8" s="9" t="s">
        <v>110</v>
      </c>
    </row>
    <row r="9" spans="1:4" s="2" customFormat="1" ht="39.75" customHeight="1">
      <c r="A9" s="13">
        <v>42223</v>
      </c>
      <c r="B9" s="6" t="s">
        <v>6</v>
      </c>
      <c r="C9" s="15">
        <v>5000</v>
      </c>
      <c r="D9" s="9" t="s">
        <v>111</v>
      </c>
    </row>
    <row r="10" spans="1:4" s="2" customFormat="1" ht="39.75" customHeight="1">
      <c r="A10" s="13">
        <v>42236</v>
      </c>
      <c r="B10" s="6" t="s">
        <v>68</v>
      </c>
      <c r="C10" s="15">
        <v>30000</v>
      </c>
      <c r="D10" s="9" t="s">
        <v>112</v>
      </c>
    </row>
    <row r="11" spans="1:4" s="2" customFormat="1" ht="39.75" customHeight="1">
      <c r="A11" s="13">
        <v>42242</v>
      </c>
      <c r="B11" s="6" t="s">
        <v>8</v>
      </c>
      <c r="C11" s="15">
        <v>4160</v>
      </c>
      <c r="D11" s="9" t="s">
        <v>113</v>
      </c>
    </row>
    <row r="12" spans="1:4" s="2" customFormat="1" ht="39.75" customHeight="1">
      <c r="A12" s="13">
        <v>42242</v>
      </c>
      <c r="B12" s="6" t="s">
        <v>8</v>
      </c>
      <c r="C12" s="15">
        <v>4180</v>
      </c>
      <c r="D12" s="9" t="s">
        <v>114</v>
      </c>
    </row>
    <row r="13" spans="1:4" s="2" customFormat="1" ht="39.75" customHeight="1">
      <c r="A13" s="13">
        <v>42245</v>
      </c>
      <c r="B13" s="6" t="s">
        <v>6</v>
      </c>
      <c r="C13" s="15">
        <v>9000</v>
      </c>
      <c r="D13" s="9" t="s">
        <v>115</v>
      </c>
    </row>
    <row r="14" spans="1:4" s="2" customFormat="1" ht="39.75" customHeight="1">
      <c r="A14" s="5" t="s">
        <v>4</v>
      </c>
      <c r="B14" s="8" t="s">
        <v>104</v>
      </c>
      <c r="C14" s="7">
        <f>SUM(C3:C13)</f>
        <v>87940</v>
      </c>
      <c r="D14" s="1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80" zoomScaleSheetLayoutView="80" zoomScalePageLayoutView="0" workbookViewId="0" topLeftCell="A4">
      <selection activeCell="D14" sqref="D14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116</v>
      </c>
      <c r="B1" s="16"/>
      <c r="C1" s="16"/>
      <c r="D1" s="16"/>
    </row>
    <row r="2" spans="1:4" s="2" customFormat="1" ht="39.75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39.75" customHeight="1">
      <c r="A3" s="13">
        <v>42249</v>
      </c>
      <c r="B3" s="6" t="s">
        <v>68</v>
      </c>
      <c r="C3" s="14">
        <v>7800</v>
      </c>
      <c r="D3" s="9" t="s">
        <v>117</v>
      </c>
      <c r="E3" s="4"/>
    </row>
    <row r="4" spans="1:4" s="2" customFormat="1" ht="39.75" customHeight="1">
      <c r="A4" s="13">
        <v>42250</v>
      </c>
      <c r="B4" s="6" t="s">
        <v>7</v>
      </c>
      <c r="C4" s="14">
        <v>10196</v>
      </c>
      <c r="D4" s="9" t="s">
        <v>118</v>
      </c>
    </row>
    <row r="5" spans="1:4" s="2" customFormat="1" ht="39.75" customHeight="1">
      <c r="A5" s="13">
        <v>42251</v>
      </c>
      <c r="B5" s="6" t="s">
        <v>5</v>
      </c>
      <c r="C5" s="15">
        <v>5000</v>
      </c>
      <c r="D5" s="9" t="s">
        <v>119</v>
      </c>
    </row>
    <row r="6" spans="1:4" s="2" customFormat="1" ht="39.75" customHeight="1">
      <c r="A6" s="13">
        <v>42251</v>
      </c>
      <c r="B6" s="6" t="s">
        <v>68</v>
      </c>
      <c r="C6" s="15">
        <v>12000</v>
      </c>
      <c r="D6" s="9" t="s">
        <v>120</v>
      </c>
    </row>
    <row r="7" spans="1:4" s="2" customFormat="1" ht="39.75" customHeight="1">
      <c r="A7" s="13">
        <v>42265</v>
      </c>
      <c r="B7" s="6" t="s">
        <v>5</v>
      </c>
      <c r="C7" s="15">
        <v>3000</v>
      </c>
      <c r="D7" s="9" t="s">
        <v>121</v>
      </c>
    </row>
    <row r="8" spans="1:4" s="2" customFormat="1" ht="39.75" customHeight="1">
      <c r="A8" s="13">
        <v>42266</v>
      </c>
      <c r="B8" s="6" t="s">
        <v>11</v>
      </c>
      <c r="C8" s="15">
        <v>1820</v>
      </c>
      <c r="D8" s="9" t="s">
        <v>122</v>
      </c>
    </row>
    <row r="9" spans="1:4" s="2" customFormat="1" ht="39.75" customHeight="1">
      <c r="A9" s="13">
        <v>42266</v>
      </c>
      <c r="B9" s="6" t="s">
        <v>68</v>
      </c>
      <c r="C9" s="15">
        <v>4300</v>
      </c>
      <c r="D9" s="9" t="s">
        <v>122</v>
      </c>
    </row>
    <row r="10" spans="1:4" s="2" customFormat="1" ht="39.75" customHeight="1">
      <c r="A10" s="13">
        <v>42271</v>
      </c>
      <c r="B10" s="6" t="s">
        <v>5</v>
      </c>
      <c r="C10" s="15">
        <v>5000</v>
      </c>
      <c r="D10" s="9" t="s">
        <v>123</v>
      </c>
    </row>
    <row r="11" spans="1:4" s="2" customFormat="1" ht="39.75" customHeight="1">
      <c r="A11" s="13">
        <v>42272</v>
      </c>
      <c r="B11" s="6" t="s">
        <v>5</v>
      </c>
      <c r="C11" s="15">
        <v>5000</v>
      </c>
      <c r="D11" s="9" t="s">
        <v>124</v>
      </c>
    </row>
    <row r="12" spans="1:4" s="2" customFormat="1" ht="39.75" customHeight="1">
      <c r="A12" s="13">
        <v>42275</v>
      </c>
      <c r="B12" s="6" t="s">
        <v>6</v>
      </c>
      <c r="C12" s="15">
        <v>6000</v>
      </c>
      <c r="D12" s="9" t="s">
        <v>126</v>
      </c>
    </row>
    <row r="13" spans="1:4" s="2" customFormat="1" ht="39.75" customHeight="1">
      <c r="A13" s="5" t="s">
        <v>4</v>
      </c>
      <c r="B13" s="8" t="s">
        <v>125</v>
      </c>
      <c r="C13" s="7">
        <f>SUM(C3:C12)</f>
        <v>60116</v>
      </c>
      <c r="D13" s="1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B1">
      <selection activeCell="D8" sqref="D8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127</v>
      </c>
      <c r="B1" s="16"/>
      <c r="C1" s="16"/>
      <c r="D1" s="16"/>
    </row>
    <row r="2" spans="1:4" s="2" customFormat="1" ht="30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30" customHeight="1">
      <c r="A3" s="13">
        <v>42279</v>
      </c>
      <c r="B3" s="6" t="s">
        <v>10</v>
      </c>
      <c r="C3" s="14">
        <v>15000</v>
      </c>
      <c r="D3" s="9" t="s">
        <v>128</v>
      </c>
      <c r="E3" s="4"/>
    </row>
    <row r="4" spans="1:4" s="2" customFormat="1" ht="30" customHeight="1">
      <c r="A4" s="13">
        <v>42279</v>
      </c>
      <c r="B4" s="6" t="s">
        <v>7</v>
      </c>
      <c r="C4" s="14">
        <v>12750</v>
      </c>
      <c r="D4" s="9" t="s">
        <v>129</v>
      </c>
    </row>
    <row r="5" spans="1:4" s="2" customFormat="1" ht="30" customHeight="1">
      <c r="A5" s="13">
        <v>42280</v>
      </c>
      <c r="B5" s="6" t="s">
        <v>5</v>
      </c>
      <c r="C5" s="15">
        <v>5000</v>
      </c>
      <c r="D5" s="9" t="s">
        <v>130</v>
      </c>
    </row>
    <row r="6" spans="1:4" s="2" customFormat="1" ht="30" customHeight="1">
      <c r="A6" s="13">
        <v>42284</v>
      </c>
      <c r="B6" s="6" t="s">
        <v>6</v>
      </c>
      <c r="C6" s="15">
        <v>4540</v>
      </c>
      <c r="D6" s="9" t="s">
        <v>131</v>
      </c>
    </row>
    <row r="7" spans="1:4" s="2" customFormat="1" ht="30" customHeight="1">
      <c r="A7" s="13">
        <v>42285</v>
      </c>
      <c r="B7" s="6" t="s">
        <v>7</v>
      </c>
      <c r="C7" s="15">
        <v>8320</v>
      </c>
      <c r="D7" s="9" t="s">
        <v>132</v>
      </c>
    </row>
    <row r="8" spans="1:4" s="2" customFormat="1" ht="30" customHeight="1">
      <c r="A8" s="13">
        <v>42286</v>
      </c>
      <c r="B8" s="6" t="s">
        <v>10</v>
      </c>
      <c r="C8" s="15">
        <v>16980</v>
      </c>
      <c r="D8" s="9" t="s">
        <v>133</v>
      </c>
    </row>
    <row r="9" spans="1:4" s="2" customFormat="1" ht="30" customHeight="1">
      <c r="A9" s="13">
        <v>42290</v>
      </c>
      <c r="B9" s="6" t="s">
        <v>10</v>
      </c>
      <c r="C9" s="15">
        <v>12000</v>
      </c>
      <c r="D9" s="9" t="s">
        <v>134</v>
      </c>
    </row>
    <row r="10" spans="1:4" s="2" customFormat="1" ht="30" customHeight="1">
      <c r="A10" s="13">
        <v>42293</v>
      </c>
      <c r="B10" s="6" t="s">
        <v>5</v>
      </c>
      <c r="C10" s="15">
        <v>10000</v>
      </c>
      <c r="D10" s="9" t="s">
        <v>135</v>
      </c>
    </row>
    <row r="11" spans="1:4" s="2" customFormat="1" ht="30" customHeight="1">
      <c r="A11" s="13">
        <v>42295</v>
      </c>
      <c r="B11" s="6" t="s">
        <v>8</v>
      </c>
      <c r="C11" s="15">
        <v>5000</v>
      </c>
      <c r="D11" s="9" t="s">
        <v>136</v>
      </c>
    </row>
    <row r="12" spans="1:4" s="2" customFormat="1" ht="30" customHeight="1">
      <c r="A12" s="13">
        <v>42297</v>
      </c>
      <c r="B12" s="6" t="s">
        <v>6</v>
      </c>
      <c r="C12" s="15">
        <v>5000</v>
      </c>
      <c r="D12" s="9" t="s">
        <v>137</v>
      </c>
    </row>
    <row r="13" spans="1:4" s="2" customFormat="1" ht="30" customHeight="1">
      <c r="A13" s="13">
        <v>42300</v>
      </c>
      <c r="B13" s="6" t="s">
        <v>6</v>
      </c>
      <c r="C13" s="15">
        <v>3000</v>
      </c>
      <c r="D13" s="9" t="s">
        <v>138</v>
      </c>
    </row>
    <row r="14" spans="1:4" s="2" customFormat="1" ht="30" customHeight="1">
      <c r="A14" s="13">
        <v>42300</v>
      </c>
      <c r="B14" s="6" t="s">
        <v>7</v>
      </c>
      <c r="C14" s="15">
        <v>6264</v>
      </c>
      <c r="D14" s="9" t="s">
        <v>139</v>
      </c>
    </row>
    <row r="15" spans="1:4" s="2" customFormat="1" ht="30" customHeight="1">
      <c r="A15" s="13">
        <v>42300</v>
      </c>
      <c r="B15" s="6" t="s">
        <v>10</v>
      </c>
      <c r="C15" s="15">
        <v>3500</v>
      </c>
      <c r="D15" s="9" t="s">
        <v>140</v>
      </c>
    </row>
    <row r="16" spans="1:4" s="2" customFormat="1" ht="30" customHeight="1">
      <c r="A16" s="13">
        <v>42300</v>
      </c>
      <c r="B16" s="6" t="s">
        <v>7</v>
      </c>
      <c r="C16" s="15">
        <v>3800</v>
      </c>
      <c r="D16" s="9" t="s">
        <v>141</v>
      </c>
    </row>
    <row r="17" spans="1:4" s="2" customFormat="1" ht="30" customHeight="1">
      <c r="A17" s="13">
        <v>42300</v>
      </c>
      <c r="B17" s="6" t="s">
        <v>6</v>
      </c>
      <c r="C17" s="15">
        <v>4000</v>
      </c>
      <c r="D17" s="9" t="s">
        <v>142</v>
      </c>
    </row>
    <row r="18" spans="1:4" s="2" customFormat="1" ht="30" customHeight="1">
      <c r="A18" s="13">
        <v>42303</v>
      </c>
      <c r="B18" s="6" t="s">
        <v>10</v>
      </c>
      <c r="C18" s="15">
        <v>10000</v>
      </c>
      <c r="D18" s="9" t="s">
        <v>143</v>
      </c>
    </row>
    <row r="19" spans="1:4" s="2" customFormat="1" ht="30" customHeight="1">
      <c r="A19" s="13">
        <v>42304</v>
      </c>
      <c r="B19" s="6" t="s">
        <v>6</v>
      </c>
      <c r="C19" s="15">
        <v>2000</v>
      </c>
      <c r="D19" s="9" t="s">
        <v>144</v>
      </c>
    </row>
    <row r="20" spans="1:4" s="2" customFormat="1" ht="30" customHeight="1">
      <c r="A20" s="13">
        <v>42305</v>
      </c>
      <c r="B20" s="6" t="s">
        <v>11</v>
      </c>
      <c r="C20" s="15">
        <v>30000</v>
      </c>
      <c r="D20" s="9" t="s">
        <v>145</v>
      </c>
    </row>
    <row r="21" spans="1:4" s="2" customFormat="1" ht="30" customHeight="1">
      <c r="A21" s="13">
        <v>42306</v>
      </c>
      <c r="B21" s="6" t="s">
        <v>6</v>
      </c>
      <c r="C21" s="15">
        <v>3000</v>
      </c>
      <c r="D21" s="9" t="s">
        <v>146</v>
      </c>
    </row>
    <row r="22" spans="1:4" s="2" customFormat="1" ht="30" customHeight="1">
      <c r="A22" s="5" t="s">
        <v>4</v>
      </c>
      <c r="B22" s="8" t="s">
        <v>147</v>
      </c>
      <c r="C22" s="7">
        <f>SUM(C3:C21)</f>
        <v>160154</v>
      </c>
      <c r="D22" s="1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B1">
      <selection activeCell="D25" sqref="D25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148</v>
      </c>
      <c r="B1" s="16"/>
      <c r="C1" s="16"/>
      <c r="D1" s="16"/>
    </row>
    <row r="2" spans="1:4" s="2" customFormat="1" ht="30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30" customHeight="1">
      <c r="A3" s="13">
        <v>42312</v>
      </c>
      <c r="B3" s="6" t="s">
        <v>5</v>
      </c>
      <c r="C3" s="14">
        <v>10000</v>
      </c>
      <c r="D3" s="9" t="s">
        <v>149</v>
      </c>
      <c r="E3" s="4"/>
    </row>
    <row r="4" spans="1:4" s="2" customFormat="1" ht="30" customHeight="1">
      <c r="A4" s="13">
        <v>42313</v>
      </c>
      <c r="B4" s="6" t="s">
        <v>6</v>
      </c>
      <c r="C4" s="14">
        <v>4000</v>
      </c>
      <c r="D4" s="9" t="s">
        <v>150</v>
      </c>
    </row>
    <row r="5" spans="1:4" s="2" customFormat="1" ht="30" customHeight="1">
      <c r="A5" s="13">
        <v>42313</v>
      </c>
      <c r="B5" s="6" t="s">
        <v>6</v>
      </c>
      <c r="C5" s="15">
        <v>2000</v>
      </c>
      <c r="D5" s="9" t="s">
        <v>151</v>
      </c>
    </row>
    <row r="6" spans="1:4" s="2" customFormat="1" ht="30" customHeight="1">
      <c r="A6" s="13">
        <v>42319</v>
      </c>
      <c r="B6" s="6" t="s">
        <v>10</v>
      </c>
      <c r="C6" s="15">
        <v>24402</v>
      </c>
      <c r="D6" s="9" t="s">
        <v>152</v>
      </c>
    </row>
    <row r="7" spans="1:4" s="2" customFormat="1" ht="30" customHeight="1">
      <c r="A7" s="13">
        <v>42319</v>
      </c>
      <c r="B7" s="6" t="s">
        <v>10</v>
      </c>
      <c r="C7" s="15">
        <v>5080</v>
      </c>
      <c r="D7" s="9" t="s">
        <v>153</v>
      </c>
    </row>
    <row r="8" spans="1:4" s="2" customFormat="1" ht="30" customHeight="1">
      <c r="A8" s="13">
        <v>42319</v>
      </c>
      <c r="B8" s="6" t="s">
        <v>6</v>
      </c>
      <c r="C8" s="15">
        <v>10000</v>
      </c>
      <c r="D8" s="9" t="s">
        <v>154</v>
      </c>
    </row>
    <row r="9" spans="1:4" s="2" customFormat="1" ht="30" customHeight="1">
      <c r="A9" s="13">
        <v>42322</v>
      </c>
      <c r="B9" s="6" t="s">
        <v>8</v>
      </c>
      <c r="C9" s="15">
        <v>10000</v>
      </c>
      <c r="D9" s="9" t="s">
        <v>155</v>
      </c>
    </row>
    <row r="10" spans="1:4" s="2" customFormat="1" ht="30" customHeight="1">
      <c r="A10" s="13">
        <v>42324</v>
      </c>
      <c r="B10" s="6" t="s">
        <v>6</v>
      </c>
      <c r="C10" s="15">
        <v>10000</v>
      </c>
      <c r="D10" s="9" t="s">
        <v>156</v>
      </c>
    </row>
    <row r="11" spans="1:4" s="2" customFormat="1" ht="30" customHeight="1">
      <c r="A11" s="13">
        <v>42327</v>
      </c>
      <c r="B11" s="6" t="s">
        <v>8</v>
      </c>
      <c r="C11" s="15">
        <v>4100</v>
      </c>
      <c r="D11" s="9" t="s">
        <v>157</v>
      </c>
    </row>
    <row r="12" spans="1:4" s="2" customFormat="1" ht="30" customHeight="1">
      <c r="A12" s="13">
        <v>42327</v>
      </c>
      <c r="B12" s="6" t="s">
        <v>10</v>
      </c>
      <c r="C12" s="15">
        <v>15792</v>
      </c>
      <c r="D12" s="9" t="s">
        <v>158</v>
      </c>
    </row>
    <row r="13" spans="1:4" s="2" customFormat="1" ht="30" customHeight="1">
      <c r="A13" s="13">
        <v>42327</v>
      </c>
      <c r="B13" s="6" t="s">
        <v>8</v>
      </c>
      <c r="C13" s="15">
        <v>4320</v>
      </c>
      <c r="D13" s="9" t="s">
        <v>159</v>
      </c>
    </row>
    <row r="14" spans="1:4" s="2" customFormat="1" ht="30" customHeight="1">
      <c r="A14" s="13">
        <v>42327</v>
      </c>
      <c r="B14" s="6" t="s">
        <v>5</v>
      </c>
      <c r="C14" s="15">
        <v>16200</v>
      </c>
      <c r="D14" s="9" t="s">
        <v>160</v>
      </c>
    </row>
    <row r="15" spans="1:4" s="2" customFormat="1" ht="30" customHeight="1">
      <c r="A15" s="13">
        <v>42327</v>
      </c>
      <c r="B15" s="6" t="s">
        <v>8</v>
      </c>
      <c r="C15" s="15">
        <v>4300</v>
      </c>
      <c r="D15" s="9" t="s">
        <v>161</v>
      </c>
    </row>
    <row r="16" spans="1:4" s="2" customFormat="1" ht="30" customHeight="1">
      <c r="A16" s="13">
        <v>42327</v>
      </c>
      <c r="B16" s="6" t="s">
        <v>8</v>
      </c>
      <c r="C16" s="15">
        <v>4320</v>
      </c>
      <c r="D16" s="9" t="s">
        <v>162</v>
      </c>
    </row>
    <row r="17" spans="1:4" s="2" customFormat="1" ht="30" customHeight="1">
      <c r="A17" s="13">
        <v>42327</v>
      </c>
      <c r="B17" s="6" t="s">
        <v>7</v>
      </c>
      <c r="C17" s="15">
        <v>10584</v>
      </c>
      <c r="D17" s="9" t="s">
        <v>163</v>
      </c>
    </row>
    <row r="18" spans="1:4" s="2" customFormat="1" ht="30" customHeight="1">
      <c r="A18" s="13">
        <v>42328</v>
      </c>
      <c r="B18" s="6" t="s">
        <v>6</v>
      </c>
      <c r="C18" s="15">
        <v>4000</v>
      </c>
      <c r="D18" s="9" t="s">
        <v>164</v>
      </c>
    </row>
    <row r="19" spans="1:4" s="2" customFormat="1" ht="30" customHeight="1">
      <c r="A19" s="13">
        <v>42330</v>
      </c>
      <c r="B19" s="6" t="s">
        <v>6</v>
      </c>
      <c r="C19" s="15">
        <v>4000</v>
      </c>
      <c r="D19" s="9" t="s">
        <v>165</v>
      </c>
    </row>
    <row r="20" spans="1:4" s="2" customFormat="1" ht="30" customHeight="1">
      <c r="A20" s="13">
        <v>42331</v>
      </c>
      <c r="B20" s="6" t="s">
        <v>6</v>
      </c>
      <c r="C20" s="15">
        <v>2000</v>
      </c>
      <c r="D20" s="9" t="s">
        <v>166</v>
      </c>
    </row>
    <row r="21" spans="1:4" s="2" customFormat="1" ht="30" customHeight="1">
      <c r="A21" s="13">
        <v>42333</v>
      </c>
      <c r="B21" s="6" t="s">
        <v>6</v>
      </c>
      <c r="C21" s="15">
        <v>3000</v>
      </c>
      <c r="D21" s="9" t="s">
        <v>180</v>
      </c>
    </row>
    <row r="22" spans="1:4" s="2" customFormat="1" ht="30" customHeight="1">
      <c r="A22" s="13">
        <v>42335</v>
      </c>
      <c r="B22" s="6" t="s">
        <v>5</v>
      </c>
      <c r="C22" s="15">
        <v>5000</v>
      </c>
      <c r="D22" s="9" t="s">
        <v>167</v>
      </c>
    </row>
    <row r="23" spans="1:4" s="2" customFormat="1" ht="30" customHeight="1">
      <c r="A23" s="13">
        <v>42335</v>
      </c>
      <c r="B23" s="6" t="s">
        <v>6</v>
      </c>
      <c r="C23" s="15">
        <v>5000</v>
      </c>
      <c r="D23" s="9" t="s">
        <v>168</v>
      </c>
    </row>
    <row r="24" spans="1:4" s="2" customFormat="1" ht="30" customHeight="1">
      <c r="A24" s="13">
        <v>42336</v>
      </c>
      <c r="B24" s="6" t="s">
        <v>6</v>
      </c>
      <c r="C24" s="15">
        <v>1000</v>
      </c>
      <c r="D24" s="9" t="s">
        <v>169</v>
      </c>
    </row>
    <row r="25" spans="1:4" s="2" customFormat="1" ht="30" customHeight="1">
      <c r="A25" s="13">
        <v>42337</v>
      </c>
      <c r="B25" s="6" t="s">
        <v>6</v>
      </c>
      <c r="C25" s="15">
        <v>3000</v>
      </c>
      <c r="D25" s="9" t="s">
        <v>170</v>
      </c>
    </row>
    <row r="26" spans="1:4" s="2" customFormat="1" ht="30" customHeight="1">
      <c r="A26" s="13">
        <v>42338</v>
      </c>
      <c r="B26" s="6" t="s">
        <v>7</v>
      </c>
      <c r="C26" s="15">
        <v>6200</v>
      </c>
      <c r="D26" s="9" t="s">
        <v>171</v>
      </c>
    </row>
    <row r="27" spans="1:4" s="2" customFormat="1" ht="30" customHeight="1">
      <c r="A27" s="5" t="s">
        <v>4</v>
      </c>
      <c r="B27" s="8" t="s">
        <v>172</v>
      </c>
      <c r="C27" s="7">
        <f>SUM(C3:C26)</f>
        <v>168298</v>
      </c>
      <c r="D27" s="1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B13">
      <selection activeCell="C10" sqref="C10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173</v>
      </c>
      <c r="B1" s="16"/>
      <c r="C1" s="16"/>
      <c r="D1" s="16"/>
    </row>
    <row r="2" spans="1:4" s="2" customFormat="1" ht="30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30" customHeight="1">
      <c r="A3" s="13">
        <v>42339</v>
      </c>
      <c r="B3" s="6" t="s">
        <v>6</v>
      </c>
      <c r="C3" s="14">
        <v>6500</v>
      </c>
      <c r="D3" s="9" t="s">
        <v>174</v>
      </c>
      <c r="E3" s="4"/>
    </row>
    <row r="4" spans="1:4" s="2" customFormat="1" ht="30" customHeight="1">
      <c r="A4" s="13">
        <v>42339</v>
      </c>
      <c r="B4" s="6" t="s">
        <v>7</v>
      </c>
      <c r="C4" s="14">
        <v>2940</v>
      </c>
      <c r="D4" s="9" t="s">
        <v>175</v>
      </c>
    </row>
    <row r="5" spans="1:4" s="2" customFormat="1" ht="30" customHeight="1">
      <c r="A5" s="13">
        <v>42340</v>
      </c>
      <c r="B5" s="6" t="s">
        <v>10</v>
      </c>
      <c r="C5" s="15">
        <v>7080</v>
      </c>
      <c r="D5" s="9" t="s">
        <v>176</v>
      </c>
    </row>
    <row r="6" spans="1:4" s="2" customFormat="1" ht="30" customHeight="1">
      <c r="A6" s="13">
        <v>42342</v>
      </c>
      <c r="B6" s="6" t="s">
        <v>10</v>
      </c>
      <c r="C6" s="15">
        <v>6766</v>
      </c>
      <c r="D6" s="9" t="s">
        <v>133</v>
      </c>
    </row>
    <row r="7" spans="1:4" s="2" customFormat="1" ht="30" customHeight="1">
      <c r="A7" s="13">
        <v>42342</v>
      </c>
      <c r="B7" s="6" t="s">
        <v>6</v>
      </c>
      <c r="C7" s="15">
        <v>6000</v>
      </c>
      <c r="D7" s="9" t="s">
        <v>177</v>
      </c>
    </row>
    <row r="8" spans="1:4" s="2" customFormat="1" ht="30" customHeight="1">
      <c r="A8" s="13">
        <v>42345</v>
      </c>
      <c r="B8" s="6" t="s">
        <v>10</v>
      </c>
      <c r="C8" s="15">
        <v>4700</v>
      </c>
      <c r="D8" s="9" t="s">
        <v>178</v>
      </c>
    </row>
    <row r="9" spans="1:4" s="2" customFormat="1" ht="30" customHeight="1">
      <c r="A9" s="13">
        <v>42349</v>
      </c>
      <c r="B9" s="6" t="s">
        <v>10</v>
      </c>
      <c r="C9" s="15">
        <v>8316</v>
      </c>
      <c r="D9" s="9" t="s">
        <v>179</v>
      </c>
    </row>
    <row r="10" spans="1:4" s="2" customFormat="1" ht="30" customHeight="1">
      <c r="A10" s="13">
        <v>42349</v>
      </c>
      <c r="B10" s="6" t="s">
        <v>7</v>
      </c>
      <c r="C10" s="15">
        <v>12960</v>
      </c>
      <c r="D10" s="9" t="s">
        <v>181</v>
      </c>
    </row>
    <row r="11" spans="1:4" s="2" customFormat="1" ht="30" customHeight="1">
      <c r="A11" s="13">
        <v>42349</v>
      </c>
      <c r="B11" s="6" t="s">
        <v>10</v>
      </c>
      <c r="C11" s="15">
        <v>7760</v>
      </c>
      <c r="D11" s="9" t="s">
        <v>182</v>
      </c>
    </row>
    <row r="12" spans="1:4" s="2" customFormat="1" ht="30" customHeight="1">
      <c r="A12" s="13">
        <v>42349</v>
      </c>
      <c r="B12" s="6" t="s">
        <v>7</v>
      </c>
      <c r="C12" s="15">
        <v>6696</v>
      </c>
      <c r="D12" s="9" t="s">
        <v>183</v>
      </c>
    </row>
    <row r="13" spans="1:4" s="2" customFormat="1" ht="30" customHeight="1">
      <c r="A13" s="13">
        <v>42349</v>
      </c>
      <c r="B13" s="6" t="s">
        <v>7</v>
      </c>
      <c r="C13" s="15">
        <v>11297</v>
      </c>
      <c r="D13" s="9" t="s">
        <v>184</v>
      </c>
    </row>
    <row r="14" spans="1:4" s="2" customFormat="1" ht="30" customHeight="1">
      <c r="A14" s="13">
        <v>42353</v>
      </c>
      <c r="B14" s="6" t="s">
        <v>10</v>
      </c>
      <c r="C14" s="15">
        <v>17216</v>
      </c>
      <c r="D14" s="9" t="s">
        <v>186</v>
      </c>
    </row>
    <row r="15" spans="1:4" s="2" customFormat="1" ht="30" customHeight="1">
      <c r="A15" s="13">
        <v>42353</v>
      </c>
      <c r="B15" s="6" t="s">
        <v>6</v>
      </c>
      <c r="C15" s="15">
        <v>3000</v>
      </c>
      <c r="D15" s="9" t="s">
        <v>187</v>
      </c>
    </row>
    <row r="16" spans="1:4" s="2" customFormat="1" ht="30" customHeight="1">
      <c r="A16" s="13">
        <v>42355</v>
      </c>
      <c r="B16" s="6" t="s">
        <v>6</v>
      </c>
      <c r="C16" s="15">
        <v>3000</v>
      </c>
      <c r="D16" s="9" t="s">
        <v>188</v>
      </c>
    </row>
    <row r="17" spans="1:4" s="2" customFormat="1" ht="30" customHeight="1">
      <c r="A17" s="13">
        <v>42356</v>
      </c>
      <c r="B17" s="6" t="s">
        <v>10</v>
      </c>
      <c r="C17" s="15">
        <v>20000</v>
      </c>
      <c r="D17" s="9" t="s">
        <v>189</v>
      </c>
    </row>
    <row r="18" spans="1:4" s="2" customFormat="1" ht="30" customHeight="1">
      <c r="A18" s="13">
        <v>42356</v>
      </c>
      <c r="B18" s="6" t="s">
        <v>7</v>
      </c>
      <c r="C18" s="15">
        <v>10260</v>
      </c>
      <c r="D18" s="9" t="s">
        <v>190</v>
      </c>
    </row>
    <row r="19" spans="1:4" s="2" customFormat="1" ht="30" customHeight="1">
      <c r="A19" s="13">
        <v>42356</v>
      </c>
      <c r="B19" s="6" t="s">
        <v>6</v>
      </c>
      <c r="C19" s="15">
        <v>5000</v>
      </c>
      <c r="D19" s="9" t="s">
        <v>191</v>
      </c>
    </row>
    <row r="20" spans="1:4" s="2" customFormat="1" ht="30" customHeight="1">
      <c r="A20" s="13">
        <v>42360</v>
      </c>
      <c r="B20" s="6" t="s">
        <v>6</v>
      </c>
      <c r="C20" s="15">
        <v>2000</v>
      </c>
      <c r="D20" s="9" t="s">
        <v>192</v>
      </c>
    </row>
    <row r="21" spans="1:4" s="2" customFormat="1" ht="30" customHeight="1">
      <c r="A21" s="13">
        <v>42360</v>
      </c>
      <c r="B21" s="6" t="s">
        <v>6</v>
      </c>
      <c r="C21" s="15">
        <v>7000</v>
      </c>
      <c r="D21" s="9" t="s">
        <v>193</v>
      </c>
    </row>
    <row r="22" spans="1:4" s="2" customFormat="1" ht="30" customHeight="1">
      <c r="A22" s="13">
        <v>42362</v>
      </c>
      <c r="B22" s="6" t="s">
        <v>10</v>
      </c>
      <c r="C22" s="15">
        <v>28332</v>
      </c>
      <c r="D22" s="9" t="s">
        <v>194</v>
      </c>
    </row>
    <row r="23" spans="1:4" s="2" customFormat="1" ht="30" customHeight="1">
      <c r="A23" s="5" t="s">
        <v>4</v>
      </c>
      <c r="B23" s="8" t="s">
        <v>185</v>
      </c>
      <c r="C23" s="7">
        <f>SUM(C3:C22)</f>
        <v>176823</v>
      </c>
      <c r="D23" s="1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雲南市</cp:lastModifiedBy>
  <cp:lastPrinted>2016-04-11T07:06:55Z</cp:lastPrinted>
  <dcterms:created xsi:type="dcterms:W3CDTF">2004-11-15T05:23:11Z</dcterms:created>
  <dcterms:modified xsi:type="dcterms:W3CDTF">2016-05-02T08:06:12Z</dcterms:modified>
  <cp:category/>
  <cp:version/>
  <cp:contentType/>
  <cp:contentStatus/>
</cp:coreProperties>
</file>