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255" windowWidth="14940" windowHeight="9405" tabRatio="598" firstSheet="6" activeTab="12"/>
  </bookViews>
  <sheets>
    <sheet name="様式" sheetId="1" r:id="rId1"/>
    <sheet name="4月" sheetId="2" r:id="rId2"/>
    <sheet name="5月" sheetId="3" r:id="rId3"/>
    <sheet name="6月" sheetId="4" r:id="rId4"/>
    <sheet name="7月" sheetId="5" r:id="rId5"/>
    <sheet name="8月" sheetId="6" r:id="rId6"/>
    <sheet name="9月" sheetId="7" r:id="rId7"/>
    <sheet name="10月" sheetId="8" r:id="rId8"/>
    <sheet name="11月" sheetId="9" r:id="rId9"/>
    <sheet name="12月" sheetId="10" r:id="rId10"/>
    <sheet name="1月" sheetId="11" r:id="rId11"/>
    <sheet name="2月" sheetId="12" r:id="rId12"/>
    <sheet name="3月" sheetId="13" r:id="rId13"/>
  </sheets>
  <definedNames>
    <definedName name="_xlnm.Print_Area" localSheetId="1">'4月'!$A$1:$D$19</definedName>
  </definedNames>
  <calcPr fullCalcOnLoad="1"/>
</workbook>
</file>

<file path=xl/sharedStrings.xml><?xml version="1.0" encoding="utf-8"?>
<sst xmlns="http://schemas.openxmlformats.org/spreadsheetml/2006/main" count="554" uniqueCount="279">
  <si>
    <t>　総務課　企画官　高野耕治</t>
  </si>
  <si>
    <t>　</t>
  </si>
  <si>
    <t xml:space="preserve"> </t>
  </si>
  <si>
    <t>　平　成　 ２２　年    月   　 日</t>
  </si>
  <si>
    <t>平成22年度</t>
  </si>
  <si>
    <t xml:space="preserve"> </t>
  </si>
  <si>
    <t>総務部長</t>
  </si>
  <si>
    <t>総務部次長</t>
  </si>
  <si>
    <t>総務課長</t>
  </si>
  <si>
    <t>市　長</t>
  </si>
  <si>
    <t>起案責任者</t>
  </si>
  <si>
    <t>命　令　日</t>
  </si>
  <si>
    <t>支出命令番号</t>
  </si>
  <si>
    <t>支出命令額</t>
  </si>
  <si>
    <t>債権者名</t>
  </si>
  <si>
    <t>会議名</t>
  </si>
  <si>
    <t>開催場所</t>
  </si>
  <si>
    <t>出席者名</t>
  </si>
  <si>
    <t>支出負担行為兼支出命令書（交際費）</t>
  </si>
  <si>
    <t>円</t>
  </si>
  <si>
    <t>住　所</t>
  </si>
  <si>
    <t>名　称</t>
  </si>
  <si>
    <t>所　　属</t>
  </si>
  <si>
    <t>会　　計</t>
  </si>
  <si>
    <t>件　　名</t>
  </si>
  <si>
    <t>号</t>
  </si>
  <si>
    <t>交　際　費　会　計</t>
  </si>
  <si>
    <t>支　払　日</t>
  </si>
  <si>
    <t>雲南市長様</t>
  </si>
  <si>
    <t>上記のとおり請求します。</t>
  </si>
  <si>
    <t>住　　所</t>
  </si>
  <si>
    <t>氏　　名</t>
  </si>
  <si>
    <t>請　　求</t>
  </si>
  <si>
    <t>領　　収</t>
  </si>
  <si>
    <t>上記のとおり領収します。</t>
  </si>
  <si>
    <t>説　明</t>
  </si>
  <si>
    <t>総務部総務課秘書室</t>
  </si>
  <si>
    <t>副市長</t>
  </si>
  <si>
    <t>秘　　書　　室</t>
  </si>
  <si>
    <t>＊</t>
  </si>
  <si>
    <t>　</t>
  </si>
  <si>
    <t>請求書裏面添付</t>
  </si>
  <si>
    <t>領収書裏面添付</t>
  </si>
  <si>
    <t>支出金額</t>
  </si>
  <si>
    <t>支出日</t>
  </si>
  <si>
    <t>支出区分</t>
  </si>
  <si>
    <t>支　出　内　容</t>
  </si>
  <si>
    <t>平成     年　  月    日</t>
  </si>
  <si>
    <t>合計</t>
  </si>
  <si>
    <t>平成    年 　 月    日</t>
  </si>
  <si>
    <t xml:space="preserve"> </t>
  </si>
  <si>
    <t>お供え</t>
  </si>
  <si>
    <t>会　　費</t>
  </si>
  <si>
    <t>贈答品</t>
  </si>
  <si>
    <r>
      <t>市長交際費　　</t>
    </r>
    <r>
      <rPr>
        <sz val="10"/>
        <rFont val="ＭＳ Ｐゴシック"/>
        <family val="3"/>
      </rPr>
      <t>（平成２６年４月分）</t>
    </r>
  </si>
  <si>
    <t>市道阿用停車場線改良工事竣工祝賀会</t>
  </si>
  <si>
    <t>市政協力者親族</t>
  </si>
  <si>
    <t>明石総合企画との意見交換会</t>
  </si>
  <si>
    <t>三刀屋町担い手協議会との意見交換会</t>
  </si>
  <si>
    <t>近畿きすき会里帰りツアーとの懇親会</t>
  </si>
  <si>
    <t>新市中央集会所運営委員</t>
  </si>
  <si>
    <t>加茂交流センター運営協議会親族</t>
  </si>
  <si>
    <t>東御市訪問</t>
  </si>
  <si>
    <t>御　　祝</t>
  </si>
  <si>
    <t>「ダムの見える牧場」施設公開</t>
  </si>
  <si>
    <t>山陰中央新報社雲南支局開所式</t>
  </si>
  <si>
    <t>雲南新酒発表会</t>
  </si>
  <si>
    <t>農業委員会農林水産大臣表彰受賞祝賀会</t>
  </si>
  <si>
    <t>雲南地域防犯連合会意見交換会</t>
  </si>
  <si>
    <t>会食費</t>
  </si>
  <si>
    <t>森の学校産学協同研究会視察団との懇談会</t>
  </si>
  <si>
    <t>雲南観光マーケティング研究会意見交換会</t>
  </si>
  <si>
    <t>県道上久野大東線金成工区起工式・祝賀会</t>
  </si>
  <si>
    <t>１６　件</t>
  </si>
  <si>
    <t>映画「たたら侍」キックオフイベント懇親会</t>
  </si>
  <si>
    <t>大東地区商工業者との意見交換会</t>
  </si>
  <si>
    <r>
      <t>市長交際費　　</t>
    </r>
    <r>
      <rPr>
        <sz val="10"/>
        <rFont val="ＭＳ Ｐゴシック"/>
        <family val="3"/>
      </rPr>
      <t>（平成２６年５月分）</t>
    </r>
  </si>
  <si>
    <t>雲南市商工会青年部総会</t>
  </si>
  <si>
    <t>雲南市建設業協会加茂支部総会</t>
  </si>
  <si>
    <t>出雲地域道路整備促進期成同盟会合同意見交換会</t>
  </si>
  <si>
    <t>春の叙勲受章者へのお祝い</t>
  </si>
  <si>
    <t>その他</t>
  </si>
  <si>
    <t>名刺代</t>
  </si>
  <si>
    <t>春殖地区道路期成同盟会総会</t>
  </si>
  <si>
    <t>地元企業との意見交換会</t>
  </si>
  <si>
    <t>久野川流域・塩田地区水源森林再生対策事業竣工式</t>
  </si>
  <si>
    <t>住友電工陸上部　雲南市合宿の際</t>
  </si>
  <si>
    <t>市長杯ターゲットバードゴルフ大会優勝盾</t>
  </si>
  <si>
    <t>１５　件</t>
  </si>
  <si>
    <t>雲南市商工会通常総代会</t>
  </si>
  <si>
    <t>雲南市建設業協会通常総会</t>
  </si>
  <si>
    <t>雲南生コンクリート協同組合総会</t>
  </si>
  <si>
    <r>
      <t>市長交際費　　</t>
    </r>
    <r>
      <rPr>
        <sz val="10"/>
        <rFont val="ＭＳ Ｐゴシック"/>
        <family val="3"/>
      </rPr>
      <t>（平成２６年６月分）</t>
    </r>
  </si>
  <si>
    <t>雲南市和牛改良組合総会</t>
  </si>
  <si>
    <t>特別養護老人ホーム「さくら苑」２０周年記念式典</t>
  </si>
  <si>
    <t>「教育再生首長会議」設立総会</t>
  </si>
  <si>
    <t>小規模多機能自治勉強会　飲料代</t>
  </si>
  <si>
    <t>雲南市建築業協会・水道協会通常総会</t>
  </si>
  <si>
    <t>元三刀屋町長</t>
  </si>
  <si>
    <t>お供え（生花）</t>
  </si>
  <si>
    <t>雲南市商工会木次支部総会</t>
  </si>
  <si>
    <t>雲南市さくらの会総会</t>
  </si>
  <si>
    <t>雲南市酪農組合総会</t>
  </si>
  <si>
    <t>雲南市商工会三刀屋支部総会</t>
  </si>
  <si>
    <t>島根県建築士会雲南支部総会</t>
  </si>
  <si>
    <t>市政協力者</t>
  </si>
  <si>
    <t>地元企業との意見交換会（２名分）</t>
  </si>
  <si>
    <t>県市長会　県選出国会議員要望会（２名分）</t>
  </si>
  <si>
    <r>
      <t>市長交際費　　</t>
    </r>
    <r>
      <rPr>
        <sz val="10"/>
        <rFont val="ＭＳ Ｐゴシック"/>
        <family val="3"/>
      </rPr>
      <t>（平成２６年７月分）</t>
    </r>
  </si>
  <si>
    <t>雲南地区郵便局長との意見交換会</t>
  </si>
  <si>
    <t>県市町村職員年金者連盟大原支部総会</t>
  </si>
  <si>
    <t>市長名刺代</t>
  </si>
  <si>
    <t>市道郡十日市線改良整備意見交換会</t>
  </si>
  <si>
    <t>雲南市特別顧問来市の際</t>
  </si>
  <si>
    <t>循環型農業を語る会</t>
  </si>
  <si>
    <t>キャリア教育講師との懇談会</t>
  </si>
  <si>
    <t>安来木次線改良整備促進期成同盟会総会</t>
  </si>
  <si>
    <t>東京ふるさと会総会</t>
  </si>
  <si>
    <t>近畿加茂会定期総会</t>
  </si>
  <si>
    <t>ルーラル・ミーティングinしまね意見交換会</t>
  </si>
  <si>
    <t>農林水産省との意見交換会</t>
  </si>
  <si>
    <t>島根県陸上競技協会との意見交換会</t>
  </si>
  <si>
    <t>スサノオ交流会</t>
  </si>
  <si>
    <t>雲見の滝　滝開き</t>
  </si>
  <si>
    <t>幡屋地区主要道路・河川改良整備期成同盟会現地踏査要望会</t>
  </si>
  <si>
    <t>農業委員会解散式</t>
  </si>
  <si>
    <t>弔辞用紙</t>
  </si>
  <si>
    <t>島根県議会議員</t>
  </si>
  <si>
    <t>賛助金</t>
  </si>
  <si>
    <t>農業委員会第１回総会</t>
  </si>
  <si>
    <t>市道山崎線改良工事竣工祝賀会</t>
  </si>
  <si>
    <t>三刀屋町担い手協議会研修会</t>
  </si>
  <si>
    <t>原水爆禁止2014年国民平和大行進</t>
  </si>
  <si>
    <t>雲南市法面協議会通常総会</t>
  </si>
  <si>
    <t>２４　件</t>
  </si>
  <si>
    <t>道の駅たたらば壱番地運営報告会議</t>
  </si>
  <si>
    <t>９　件</t>
  </si>
  <si>
    <t>新聞広告料</t>
  </si>
  <si>
    <t>第28回島根県反核平和の火リレー</t>
  </si>
  <si>
    <t>企業誘致に係る意見交換会</t>
  </si>
  <si>
    <t>雲南青色申告会連合会総会</t>
  </si>
  <si>
    <t>地元出身企業役員親族訪問の際</t>
  </si>
  <si>
    <r>
      <t>市長交際費　　</t>
    </r>
    <r>
      <rPr>
        <sz val="10"/>
        <rFont val="ＭＳ Ｐゴシック"/>
        <family val="3"/>
      </rPr>
      <t>（平成２６年８月分）</t>
    </r>
  </si>
  <si>
    <r>
      <t>市長交際費　　</t>
    </r>
    <r>
      <rPr>
        <sz val="10"/>
        <rFont val="ＭＳ Ｐゴシック"/>
        <family val="3"/>
      </rPr>
      <t>（平成２６年９月分）</t>
    </r>
  </si>
  <si>
    <t>１０　件</t>
  </si>
  <si>
    <t>市への贈り物に対するお礼（２件）</t>
  </si>
  <si>
    <t>塩田地区懇談会</t>
  </si>
  <si>
    <t>幼児教育・学校教育に係る意見交換会</t>
  </si>
  <si>
    <t>入間地区伝統行事参加の際</t>
  </si>
  <si>
    <t>副市長名刺代</t>
  </si>
  <si>
    <t>雲南観光マーケティング研究会</t>
  </si>
  <si>
    <t>雲南市総合計画策定委員会との懇談会</t>
  </si>
  <si>
    <t>雲南市産米海外取引に係る視察の際の懇談会</t>
  </si>
  <si>
    <t>観光振興に係る市政協力者へのお祝い</t>
  </si>
  <si>
    <r>
      <t>市長交際費　　</t>
    </r>
    <r>
      <rPr>
        <sz val="10"/>
        <rFont val="ＭＳ Ｐゴシック"/>
        <family val="3"/>
      </rPr>
      <t>（平成２６年１０月分）</t>
    </r>
  </si>
  <si>
    <t>コミュニティ政策学会との意見交換会</t>
  </si>
  <si>
    <t>贈答品</t>
  </si>
  <si>
    <t>「かも福祉会」設立１０周年記念祝賀会</t>
  </si>
  <si>
    <t>雲南農業農村整備推進協議会</t>
  </si>
  <si>
    <t>雲南地区農業委員会連絡協議会研修会</t>
  </si>
  <si>
    <t>「はたマーケット」開店</t>
  </si>
  <si>
    <t>中国経済産業局との意見交換会</t>
  </si>
  <si>
    <t>森林資源活用に係る視察団との意見交換交流会</t>
  </si>
  <si>
    <t>内閣府市内視察の際の意見交換会</t>
  </si>
  <si>
    <t>大臣就任御祝</t>
  </si>
  <si>
    <t>政務官就任御祝</t>
  </si>
  <si>
    <t>立地企業県知事表彰受章の際</t>
  </si>
  <si>
    <t>やねだん故郷創世塾</t>
  </si>
  <si>
    <t>立地企業県知事表彰受章の御祝</t>
  </si>
  <si>
    <t>雲南歌謡祭の御礼</t>
  </si>
  <si>
    <t>雲南建設業協会青年部研修会</t>
  </si>
  <si>
    <t>飯南町大しめなわ創作館開館</t>
  </si>
  <si>
    <t>原発周辺自治体意見交換会</t>
  </si>
  <si>
    <t>「教育再生首長会議」勉強会</t>
  </si>
  <si>
    <t>名刺代（市長・副市長）</t>
  </si>
  <si>
    <t>２１　件</t>
  </si>
  <si>
    <t>高齢者養護施設敬老会（２件）</t>
  </si>
  <si>
    <t>長野県東御市</t>
  </si>
  <si>
    <r>
      <t>市長交際費　　</t>
    </r>
    <r>
      <rPr>
        <sz val="10"/>
        <rFont val="ＭＳ Ｐゴシック"/>
        <family val="3"/>
      </rPr>
      <t>（平成２６年１１月分）</t>
    </r>
  </si>
  <si>
    <t>内閣府大臣政務官視察の際の意見交換会</t>
  </si>
  <si>
    <t>雲南市老人クラブ連合会大東町支部結成５０周年記念誌発刊祝賀会</t>
  </si>
  <si>
    <t>島根県保育研究会意見交換会</t>
  </si>
  <si>
    <t>山陰中央新報社主催　地域開発賞（社会賞）受章記念祝賀会（２名分）</t>
  </si>
  <si>
    <t>宿泊施設改修に係る意見交換会</t>
  </si>
  <si>
    <t>島根県市長会と地元出身議員との意見交換会</t>
  </si>
  <si>
    <t>県道掛合大東線宇谷工区竣工式</t>
  </si>
  <si>
    <t>島根大学地域枠推薦学生との意見交換会（2名分）</t>
  </si>
  <si>
    <t>雲南市地区内人権学習会・交流会</t>
  </si>
  <si>
    <t>ラジオ番組出演ＰＲ料</t>
  </si>
  <si>
    <t>第10回雲南地域医療を考えるシンポジウム懇親会</t>
  </si>
  <si>
    <t>第32回全酪農経営体験発表会優秀賞受賞報告会</t>
  </si>
  <si>
    <t>近畿中国森林管理局管内国有林野等所在市町村長連絡協議会懇親会</t>
  </si>
  <si>
    <t>雲南市農業者年金協議会設立総会</t>
  </si>
  <si>
    <t>高齢者養護施設敬老会</t>
  </si>
  <si>
    <t>秋の叙勲受章者への御祝（3名分）</t>
  </si>
  <si>
    <t>秋の叙勲受章者への御祝（4名分）</t>
  </si>
  <si>
    <t>日本ケーブルテレビ連盟中国支部例会の際の特産品提供</t>
  </si>
  <si>
    <t>第32回全酪農経営体験発表会優秀賞受賞</t>
  </si>
  <si>
    <t>県ソフトボール協会との意見交換会</t>
  </si>
  <si>
    <t>第4回地域に飛び出す公務員を応援する首長連合サミット</t>
  </si>
  <si>
    <t>くまっ子見守り隊文部科学大臣賞受賞</t>
  </si>
  <si>
    <t>２３　件</t>
  </si>
  <si>
    <r>
      <t>市長交際費　　</t>
    </r>
    <r>
      <rPr>
        <sz val="10"/>
        <rFont val="ＭＳ Ｐゴシック"/>
        <family val="3"/>
      </rPr>
      <t>（平成２６年１２月分）</t>
    </r>
  </si>
  <si>
    <t>雲南市老人クラブ連合会理事会</t>
  </si>
  <si>
    <t>雲南市建設関係三団体意見交換会（2名分）</t>
  </si>
  <si>
    <t>叙勲受章報告会（2名分）</t>
  </si>
  <si>
    <t>平成26年度和牛共進会雲南市代表出品報告会</t>
  </si>
  <si>
    <t>尾原ダム水源地域ビジョン推進委員会に係る協議</t>
  </si>
  <si>
    <t>雲南市農業委員会総会意見交換会</t>
  </si>
  <si>
    <t>雲南市建設業協会加茂支部臨時総会</t>
  </si>
  <si>
    <t>出雲地域経団協　市町長との意見交換会（2名分）</t>
  </si>
  <si>
    <t>加茂町東谷地内　事故被害者へのお供え</t>
  </si>
  <si>
    <r>
      <t>市長交際費　　</t>
    </r>
    <r>
      <rPr>
        <sz val="10"/>
        <rFont val="ＭＳ Ｐゴシック"/>
        <family val="3"/>
      </rPr>
      <t>（平成２７年１月分）</t>
    </r>
  </si>
  <si>
    <t>三刀屋地区新年賀会</t>
  </si>
  <si>
    <t>１９　件</t>
  </si>
  <si>
    <t>一宮地区新年賀会</t>
  </si>
  <si>
    <t>加茂町地域自主組織再編協議</t>
  </si>
  <si>
    <t>雲南市商工会木次支部新年賀会</t>
  </si>
  <si>
    <t>阿用地区振興協議会新年賀会</t>
  </si>
  <si>
    <t>春殖地区各種団体長等新年懇談会</t>
  </si>
  <si>
    <t>木次町建設業協会新年賀会</t>
  </si>
  <si>
    <t>久野地区団体長等新年賀会</t>
  </si>
  <si>
    <t>雲南市商工会掛合支部新年賀会</t>
  </si>
  <si>
    <t>大東・塩田地区新年祝賀会</t>
  </si>
  <si>
    <t>佐世地区振興協議会新年賀会</t>
  </si>
  <si>
    <t>躍動と安らぎの里づくり鍋山新年賀詞交換交流会（２名分）</t>
  </si>
  <si>
    <t>掛合町新年賀会（２名分）</t>
  </si>
  <si>
    <t>雲南市商工会三刀屋支部新年賀会</t>
  </si>
  <si>
    <t>農業施策に係る意見交換会</t>
  </si>
  <si>
    <t>道路・河川事業に係る意見交換会</t>
  </si>
  <si>
    <t>市政協力者への贈答品</t>
  </si>
  <si>
    <t>交通栄誉賞「緑十字金章」受章祝賀会</t>
  </si>
  <si>
    <t>多根地区まちづくり懇談会</t>
  </si>
  <si>
    <t>雲南市校長協議会意見交換会</t>
  </si>
  <si>
    <t>２８　件</t>
  </si>
  <si>
    <t>出雲西地区郵便局長会総会（２名分）</t>
  </si>
  <si>
    <t>公益社団法人日本財団との意見交換会</t>
  </si>
  <si>
    <t>安来節保存会大東支部唄い初め会</t>
  </si>
  <si>
    <t>ＮＰＯ法人との意見交換昼食会</t>
  </si>
  <si>
    <t>幡屋財産区管理会総会</t>
  </si>
  <si>
    <t>第６回雲南酒米生産者振興大会</t>
  </si>
  <si>
    <t>早稲田大学留学生ホームスティ事業３０周年記念祝賀会（２名分）</t>
  </si>
  <si>
    <t>雲見の里いいし新年賀会</t>
  </si>
  <si>
    <t>まち・ひと・しごと創生事業に係る副知事との意見交換会</t>
  </si>
  <si>
    <t>地域医療関係者との意見交換会</t>
  </si>
  <si>
    <t>市政運営協力者（地元出身企業役員親族）への贈答品</t>
  </si>
  <si>
    <t>島根県防災部長ご母堂様</t>
  </si>
  <si>
    <t>農事組合法人清流の里ながたに設立祝賀会</t>
  </si>
  <si>
    <t>農事組合法人設立総会（２件）</t>
  </si>
  <si>
    <t>農事組合法人すがや通常総会</t>
  </si>
  <si>
    <t>農事組合法人ミライエ設立祝賀会</t>
  </si>
  <si>
    <t>宮城県岩沼市訪問</t>
  </si>
  <si>
    <t>小規模多機能自治ネットワーク会議設立総会</t>
  </si>
  <si>
    <t>中国経済産業局視察・意見交換昼食会</t>
  </si>
  <si>
    <t>第１６回奥出雲産直振興大会</t>
  </si>
  <si>
    <t>尾道松江線等沿線ﾈｯﾄﾜｰｸ会議ｼﾝﾎﾟｼﾞｳﾑ懇親会</t>
  </si>
  <si>
    <t>雲南市教育集会所３館交流会</t>
  </si>
  <si>
    <t>中山間地域総合整備事業下久野工区榎原水路竣工祝賀会</t>
  </si>
  <si>
    <t>雲南の地酒で乾杯を推進する条例ｷｯｸｵﾌｲﾍﾞﾝﾄ（２名分）</t>
  </si>
  <si>
    <t>市政協力者との意見交換会</t>
  </si>
  <si>
    <t>早稲田大学への御礼</t>
  </si>
  <si>
    <r>
      <t>市長交際費　　</t>
    </r>
    <r>
      <rPr>
        <sz val="10"/>
        <rFont val="ＭＳ Ｐゴシック"/>
        <family val="3"/>
      </rPr>
      <t>（平成２７年２月分）</t>
    </r>
  </si>
  <si>
    <r>
      <t>市長交際費　　</t>
    </r>
    <r>
      <rPr>
        <sz val="10"/>
        <rFont val="ＭＳ Ｐゴシック"/>
        <family val="3"/>
      </rPr>
      <t>（平成２７年３月分）</t>
    </r>
  </si>
  <si>
    <t>加茂町地域自主組織設立総会</t>
  </si>
  <si>
    <t>地元出身の企業役員親族訪問</t>
  </si>
  <si>
    <t>出雲河川事務所との意見交換会</t>
  </si>
  <si>
    <t>大東町女性グループ交流会</t>
  </si>
  <si>
    <t>大東国際文化交流協会懇談会</t>
  </si>
  <si>
    <t>雲南市社会福祉協議会との意見交換会（2名）</t>
  </si>
  <si>
    <t>中国横断自動車道尾道松江線開通式昼食会</t>
  </si>
  <si>
    <t>島大医学部地域枠推薦学生との意見交換・昼食会</t>
  </si>
  <si>
    <t>健康づくり講演会講師との懇談会</t>
  </si>
  <si>
    <t>雲南県土整備事務所との意見交換会</t>
  </si>
  <si>
    <t>県道上久野大東線清田工区竣工祝賀会</t>
  </si>
  <si>
    <t>「島根県農業協同組合」設立記念祝賀会</t>
  </si>
  <si>
    <t>企業訪問の際の意見交換・昼食課会</t>
  </si>
  <si>
    <t>JR西日本視察団との意見交換・昼食会</t>
  </si>
  <si>
    <t>NPOとの意見交換・昼食会</t>
  </si>
  <si>
    <t>雲南市商工会との協議・昼食会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</si>
</sst>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45">
    <font>
      <sz val="11"/>
      <name val="ＭＳ Ｐゴシック"/>
      <family val="3"/>
    </font>
    <font>
      <sz val="6"/>
      <name val="ＭＳ Ｐゴシック"/>
      <family val="3"/>
    </font>
    <font>
      <sz val="12"/>
      <name val="ＭＳ Ｐゴシック"/>
      <family val="3"/>
    </font>
    <font>
      <b/>
      <sz val="16"/>
      <name val="ＭＳ Ｐゴシック"/>
      <family val="3"/>
    </font>
    <font>
      <b/>
      <sz val="14"/>
      <name val="ＭＳ Ｐゴシック"/>
      <family val="3"/>
    </font>
    <font>
      <b/>
      <sz val="14"/>
      <color indexed="10"/>
      <name val="ＭＳ Ｐゴシック"/>
      <family val="3"/>
    </font>
    <font>
      <sz val="12"/>
      <color indexed="10"/>
      <name val="ＭＳ Ｐゴシック"/>
      <family val="3"/>
    </font>
    <font>
      <sz val="10"/>
      <name val="ＭＳ Ｐゴシック"/>
      <family val="3"/>
    </font>
    <font>
      <sz val="1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thin"/>
      <right>
        <color indexed="63"/>
      </right>
      <top style="medium"/>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0" fillId="0" borderId="0" applyNumberFormat="0" applyFill="0" applyBorder="0" applyAlignment="0" applyProtection="0"/>
    <xf numFmtId="0" fontId="44" fillId="31" borderId="0" applyNumberFormat="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2" fillId="0" borderId="0" xfId="0" applyFont="1" applyAlignment="1">
      <alignment vertical="center"/>
    </xf>
    <xf numFmtId="0" fontId="0" fillId="0" borderId="13" xfId="0" applyBorder="1" applyAlignment="1">
      <alignment vertical="center"/>
    </xf>
    <xf numFmtId="0" fontId="4" fillId="0" borderId="14" xfId="0" applyFont="1" applyBorder="1" applyAlignment="1">
      <alignment/>
    </xf>
    <xf numFmtId="0" fontId="4" fillId="0" borderId="15" xfId="0" applyFont="1" applyBorder="1" applyAlignment="1">
      <alignment vertical="center"/>
    </xf>
    <xf numFmtId="0" fontId="0" fillId="0" borderId="16"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vertical="center"/>
    </xf>
    <xf numFmtId="0" fontId="4" fillId="0" borderId="25" xfId="0" applyFont="1" applyBorder="1" applyAlignment="1">
      <alignment vertical="center"/>
    </xf>
    <xf numFmtId="0" fontId="4" fillId="0" borderId="13" xfId="0" applyFont="1" applyBorder="1" applyAlignment="1">
      <alignment vertical="center"/>
    </xf>
    <xf numFmtId="0" fontId="2" fillId="0" borderId="26"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horizontal="center"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31" xfId="0" applyFont="1" applyBorder="1" applyAlignment="1">
      <alignment vertical="center"/>
    </xf>
    <xf numFmtId="0" fontId="6" fillId="0" borderId="0" xfId="0" applyFont="1" applyBorder="1" applyAlignment="1">
      <alignment vertical="center"/>
    </xf>
    <xf numFmtId="0" fontId="2" fillId="0" borderId="21" xfId="0"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alignment vertical="center" wrapText="1"/>
    </xf>
    <xf numFmtId="56" fontId="2" fillId="0" borderId="21" xfId="0" applyNumberFormat="1" applyFont="1" applyBorder="1" applyAlignment="1">
      <alignment horizontal="center" vertical="center"/>
    </xf>
    <xf numFmtId="176" fontId="2" fillId="0" borderId="21" xfId="0" applyNumberFormat="1" applyFont="1" applyBorder="1" applyAlignment="1">
      <alignment horizontal="center" vertical="center"/>
    </xf>
    <xf numFmtId="177" fontId="2" fillId="0" borderId="21" xfId="0" applyNumberFormat="1" applyFont="1" applyBorder="1" applyAlignment="1">
      <alignment vertical="center"/>
    </xf>
    <xf numFmtId="177" fontId="2" fillId="0" borderId="21" xfId="0" applyNumberFormat="1" applyFont="1" applyBorder="1" applyAlignment="1">
      <alignment horizontal="center" vertical="center"/>
    </xf>
    <xf numFmtId="0" fontId="2" fillId="32" borderId="21" xfId="0" applyFont="1" applyFill="1" applyBorder="1" applyAlignment="1">
      <alignment horizontal="left" vertical="center" shrinkToFit="1"/>
    </xf>
    <xf numFmtId="0" fontId="2" fillId="0" borderId="21" xfId="0" applyFont="1" applyBorder="1" applyAlignment="1">
      <alignment horizontal="left" vertical="center" shrinkToFit="1"/>
    </xf>
    <xf numFmtId="0" fontId="0" fillId="0" borderId="0" xfId="0" applyAlignment="1">
      <alignment horizontal="left" vertical="center" shrinkToFit="1"/>
    </xf>
    <xf numFmtId="0" fontId="2" fillId="0" borderId="21" xfId="0" applyFont="1" applyBorder="1" applyAlignment="1">
      <alignment horizontal="center" vertical="center" shrinkToFit="1"/>
    </xf>
    <xf numFmtId="56" fontId="2" fillId="32" borderId="21" xfId="0" applyNumberFormat="1" applyFont="1" applyFill="1" applyBorder="1" applyAlignment="1">
      <alignment horizontal="center" vertical="center" shrinkToFit="1"/>
    </xf>
    <xf numFmtId="176" fontId="2" fillId="32" borderId="21" xfId="0" applyNumberFormat="1" applyFont="1" applyFill="1" applyBorder="1" applyAlignment="1">
      <alignment horizontal="right" vertical="center" shrinkToFit="1"/>
    </xf>
    <xf numFmtId="177" fontId="2" fillId="32" borderId="21" xfId="0" applyNumberFormat="1" applyFont="1" applyFill="1" applyBorder="1" applyAlignment="1">
      <alignment vertical="center" shrinkToFit="1"/>
    </xf>
    <xf numFmtId="0" fontId="6" fillId="0" borderId="0" xfId="0" applyFont="1" applyBorder="1" applyAlignment="1">
      <alignment horizontal="left"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6" fillId="0" borderId="2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58" fontId="2" fillId="0" borderId="0" xfId="0" applyNumberFormat="1" applyFont="1" applyBorder="1" applyAlignment="1">
      <alignment horizontal="center" vertical="center"/>
    </xf>
    <xf numFmtId="0" fontId="3" fillId="0" borderId="1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11"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6" fillId="0" borderId="40"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2" fillId="0" borderId="17"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2" fillId="0" borderId="49" xfId="0" applyFont="1" applyBorder="1" applyAlignment="1">
      <alignment horizontal="left" vertical="center"/>
    </xf>
    <xf numFmtId="0" fontId="6" fillId="0" borderId="33" xfId="0" applyFont="1" applyBorder="1" applyAlignment="1">
      <alignment horizontal="left" vertical="center" wrapText="1"/>
    </xf>
    <xf numFmtId="0" fontId="6" fillId="0" borderId="19" xfId="0" applyFont="1" applyBorder="1" applyAlignment="1">
      <alignment horizontal="left" vertical="center"/>
    </xf>
    <xf numFmtId="0" fontId="6" fillId="0" borderId="27"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20" xfId="0" applyFont="1" applyBorder="1" applyAlignment="1">
      <alignment horizontal="left" vertical="center"/>
    </xf>
    <xf numFmtId="0" fontId="6" fillId="0" borderId="31" xfId="0" applyFont="1" applyBorder="1" applyAlignment="1">
      <alignment horizontal="left" vertical="center"/>
    </xf>
    <xf numFmtId="56" fontId="6" fillId="0" borderId="33" xfId="0" applyNumberFormat="1" applyFont="1" applyBorder="1" applyAlignment="1">
      <alignment horizontal="left" vertical="center" wrapText="1"/>
    </xf>
    <xf numFmtId="56" fontId="6" fillId="0" borderId="19" xfId="0" applyNumberFormat="1" applyFont="1" applyBorder="1" applyAlignment="1">
      <alignment horizontal="left" vertical="center" wrapText="1"/>
    </xf>
    <xf numFmtId="56" fontId="6" fillId="0" borderId="27" xfId="0" applyNumberFormat="1" applyFont="1" applyBorder="1" applyAlignment="1">
      <alignment horizontal="left" vertical="center" wrapText="1"/>
    </xf>
    <xf numFmtId="56" fontId="6" fillId="0" borderId="50" xfId="0" applyNumberFormat="1" applyFont="1" applyBorder="1" applyAlignment="1">
      <alignment horizontal="left" vertical="center" wrapText="1"/>
    </xf>
    <xf numFmtId="56" fontId="6" fillId="0" borderId="0" xfId="0" applyNumberFormat="1" applyFont="1" applyBorder="1" applyAlignment="1">
      <alignment horizontal="left" vertical="center" wrapText="1"/>
    </xf>
    <xf numFmtId="56" fontId="6" fillId="0" borderId="29" xfId="0" applyNumberFormat="1" applyFont="1" applyBorder="1" applyAlignment="1">
      <alignment horizontal="left" vertical="center" wrapText="1"/>
    </xf>
    <xf numFmtId="56" fontId="6" fillId="0" borderId="51" xfId="0" applyNumberFormat="1" applyFont="1" applyBorder="1" applyAlignment="1">
      <alignment horizontal="left" vertical="center" wrapText="1"/>
    </xf>
    <xf numFmtId="56" fontId="6" fillId="0" borderId="20" xfId="0" applyNumberFormat="1" applyFont="1" applyBorder="1" applyAlignment="1">
      <alignment horizontal="left" vertical="center" wrapText="1"/>
    </xf>
    <xf numFmtId="56" fontId="6" fillId="0" borderId="31" xfId="0" applyNumberFormat="1" applyFont="1" applyBorder="1" applyAlignment="1">
      <alignment horizontal="left" vertical="center" wrapText="1"/>
    </xf>
    <xf numFmtId="0" fontId="6" fillId="0" borderId="20" xfId="0" applyFont="1" applyBorder="1" applyAlignment="1">
      <alignment horizontal="left" vertical="center" wrapText="1"/>
    </xf>
    <xf numFmtId="3" fontId="5" fillId="0" borderId="13" xfId="0" applyNumberFormat="1" applyFont="1" applyBorder="1" applyAlignment="1">
      <alignment horizontal="center"/>
    </xf>
    <xf numFmtId="0" fontId="5" fillId="0" borderId="13" xfId="0" applyFont="1" applyBorder="1" applyAlignment="1">
      <alignment horizont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7"/>
  <sheetViews>
    <sheetView view="pageBreakPreview" zoomScale="75" zoomScaleNormal="75" zoomScaleSheetLayoutView="75" zoomScalePageLayoutView="0" workbookViewId="0" topLeftCell="A1">
      <selection activeCell="C3" sqref="C3:G3"/>
    </sheetView>
  </sheetViews>
  <sheetFormatPr defaultColWidth="9.00390625" defaultRowHeight="13.5"/>
  <cols>
    <col min="1" max="6" width="10.375" style="0" customWidth="1"/>
    <col min="7" max="7" width="18.875" style="0" customWidth="1"/>
  </cols>
  <sheetData>
    <row r="1" spans="2:6" ht="33" customHeight="1" thickBot="1">
      <c r="B1" s="59" t="s">
        <v>18</v>
      </c>
      <c r="C1" s="59"/>
      <c r="D1" s="59"/>
      <c r="E1" s="59"/>
      <c r="F1" s="59"/>
    </row>
    <row r="2" spans="1:7" ht="18" customHeight="1">
      <c r="A2" s="70" t="s">
        <v>10</v>
      </c>
      <c r="B2" s="71"/>
      <c r="C2" s="74" t="s">
        <v>0</v>
      </c>
      <c r="D2" s="74"/>
      <c r="E2" s="74"/>
      <c r="F2" s="74"/>
      <c r="G2" s="75"/>
    </row>
    <row r="3" spans="1:7" ht="18" customHeight="1">
      <c r="A3" s="68" t="s">
        <v>11</v>
      </c>
      <c r="B3" s="69"/>
      <c r="C3" s="65" t="s">
        <v>3</v>
      </c>
      <c r="D3" s="66"/>
      <c r="E3" s="66"/>
      <c r="F3" s="66"/>
      <c r="G3" s="67"/>
    </row>
    <row r="4" spans="1:7" ht="19.5" customHeight="1" thickBot="1">
      <c r="A4" s="79" t="s">
        <v>27</v>
      </c>
      <c r="B4" s="80"/>
      <c r="C4" s="76" t="s">
        <v>3</v>
      </c>
      <c r="D4" s="77"/>
      <c r="E4" s="77"/>
      <c r="F4" s="77"/>
      <c r="G4" s="78"/>
    </row>
    <row r="5" spans="1:2" ht="14.25" thickBot="1">
      <c r="A5" s="1"/>
      <c r="B5" s="1"/>
    </row>
    <row r="6" spans="1:7" ht="30" customHeight="1">
      <c r="A6" s="2" t="s">
        <v>9</v>
      </c>
      <c r="B6" s="3" t="s">
        <v>37</v>
      </c>
      <c r="C6" s="3" t="s">
        <v>6</v>
      </c>
      <c r="D6" s="3" t="s">
        <v>7</v>
      </c>
      <c r="E6" s="3" t="s">
        <v>8</v>
      </c>
      <c r="F6" s="72" t="s">
        <v>38</v>
      </c>
      <c r="G6" s="73"/>
    </row>
    <row r="7" spans="1:7" ht="59.25" customHeight="1" thickBot="1">
      <c r="A7" s="37" t="s">
        <v>39</v>
      </c>
      <c r="B7" s="38" t="s">
        <v>39</v>
      </c>
      <c r="C7" s="38" t="s">
        <v>39</v>
      </c>
      <c r="D7" s="38" t="s">
        <v>39</v>
      </c>
      <c r="E7" s="4"/>
      <c r="F7" s="89"/>
      <c r="G7" s="90"/>
    </row>
    <row r="8" ht="20.25" customHeight="1"/>
    <row r="9" spans="1:6" ht="14.25">
      <c r="A9" s="54" t="s">
        <v>4</v>
      </c>
      <c r="B9" s="54"/>
      <c r="C9" s="54" t="s">
        <v>12</v>
      </c>
      <c r="D9" s="54"/>
      <c r="E9" s="54" t="s">
        <v>25</v>
      </c>
      <c r="F9" s="54"/>
    </row>
    <row r="10" spans="1:6" ht="6.75" customHeight="1" thickBot="1">
      <c r="A10" s="5"/>
      <c r="B10" s="5"/>
      <c r="C10" s="5"/>
      <c r="D10" s="5"/>
      <c r="E10" s="5"/>
      <c r="F10" s="5"/>
    </row>
    <row r="11" spans="1:7" ht="30" customHeight="1">
      <c r="A11" s="60" t="s">
        <v>13</v>
      </c>
      <c r="B11" s="61"/>
      <c r="C11" s="23"/>
      <c r="D11" s="24"/>
      <c r="E11" s="109" t="s">
        <v>40</v>
      </c>
      <c r="F11" s="110"/>
      <c r="G11" s="7" t="s">
        <v>19</v>
      </c>
    </row>
    <row r="12" spans="1:7" ht="12" customHeight="1" thickBot="1">
      <c r="A12" s="62"/>
      <c r="B12" s="63"/>
      <c r="C12" s="8"/>
      <c r="D12" s="8"/>
      <c r="E12" s="8"/>
      <c r="F12" s="8"/>
      <c r="G12" s="9"/>
    </row>
    <row r="13" spans="1:7" ht="12" customHeight="1" thickBot="1">
      <c r="A13" s="10"/>
      <c r="B13" s="10"/>
      <c r="C13" s="11"/>
      <c r="D13" s="11"/>
      <c r="E13" s="11" t="s">
        <v>1</v>
      </c>
      <c r="F13" s="11"/>
      <c r="G13" s="12"/>
    </row>
    <row r="14" spans="1:7" ht="18.75" customHeight="1">
      <c r="A14" s="20" t="s">
        <v>22</v>
      </c>
      <c r="B14" s="64" t="s">
        <v>36</v>
      </c>
      <c r="C14" s="64"/>
      <c r="D14" s="64"/>
      <c r="E14" s="64"/>
      <c r="F14" s="6"/>
      <c r="G14" s="13"/>
    </row>
    <row r="15" spans="1:7" ht="18.75" customHeight="1">
      <c r="A15" s="21" t="s">
        <v>23</v>
      </c>
      <c r="B15" s="88" t="s">
        <v>26</v>
      </c>
      <c r="C15" s="88"/>
      <c r="D15" s="88"/>
      <c r="E15" s="88"/>
      <c r="F15" s="15"/>
      <c r="G15" s="16"/>
    </row>
    <row r="16" spans="1:7" ht="52.5" customHeight="1">
      <c r="A16" s="81" t="s">
        <v>35</v>
      </c>
      <c r="B16" s="19" t="s">
        <v>24</v>
      </c>
      <c r="C16" s="83" t="s">
        <v>50</v>
      </c>
      <c r="D16" s="84"/>
      <c r="E16" s="84"/>
      <c r="F16" s="84"/>
      <c r="G16" s="85"/>
    </row>
    <row r="17" spans="1:7" ht="28.5" customHeight="1">
      <c r="A17" s="82"/>
      <c r="B17" s="56" t="s">
        <v>14</v>
      </c>
      <c r="C17" s="17" t="s">
        <v>20</v>
      </c>
      <c r="D17" s="51" t="s">
        <v>50</v>
      </c>
      <c r="E17" s="51"/>
      <c r="F17" s="51"/>
      <c r="G17" s="55"/>
    </row>
    <row r="18" spans="1:7" ht="33" customHeight="1">
      <c r="A18" s="82"/>
      <c r="B18" s="57"/>
      <c r="C18" s="18" t="s">
        <v>21</v>
      </c>
      <c r="D18" s="108" t="s">
        <v>2</v>
      </c>
      <c r="E18" s="97"/>
      <c r="F18" s="97"/>
      <c r="G18" s="98"/>
    </row>
    <row r="19" spans="1:7" ht="16.5" customHeight="1">
      <c r="A19" s="82"/>
      <c r="B19" s="56" t="s">
        <v>15</v>
      </c>
      <c r="C19" s="99" t="s">
        <v>5</v>
      </c>
      <c r="D19" s="100"/>
      <c r="E19" s="100"/>
      <c r="F19" s="100"/>
      <c r="G19" s="101"/>
    </row>
    <row r="20" spans="1:7" ht="21" customHeight="1">
      <c r="A20" s="82"/>
      <c r="B20" s="91"/>
      <c r="C20" s="102"/>
      <c r="D20" s="103"/>
      <c r="E20" s="103"/>
      <c r="F20" s="103"/>
      <c r="G20" s="104"/>
    </row>
    <row r="21" spans="1:7" ht="28.5" customHeight="1">
      <c r="A21" s="82"/>
      <c r="B21" s="91"/>
      <c r="C21" s="102"/>
      <c r="D21" s="103"/>
      <c r="E21" s="103"/>
      <c r="F21" s="103"/>
      <c r="G21" s="104"/>
    </row>
    <row r="22" spans="1:7" ht="18" customHeight="1">
      <c r="A22" s="82"/>
      <c r="B22" s="91"/>
      <c r="C22" s="105"/>
      <c r="D22" s="106"/>
      <c r="E22" s="106"/>
      <c r="F22" s="106"/>
      <c r="G22" s="107"/>
    </row>
    <row r="23" spans="1:7" ht="25.5" customHeight="1">
      <c r="A23" s="82"/>
      <c r="B23" s="19" t="s">
        <v>16</v>
      </c>
      <c r="C23" s="83" t="s">
        <v>50</v>
      </c>
      <c r="D23" s="86"/>
      <c r="E23" s="86"/>
      <c r="F23" s="86"/>
      <c r="G23" s="87"/>
    </row>
    <row r="24" spans="1:7" ht="18" customHeight="1">
      <c r="A24" s="82"/>
      <c r="B24" s="91" t="s">
        <v>17</v>
      </c>
      <c r="C24" s="92" t="s">
        <v>5</v>
      </c>
      <c r="D24" s="93"/>
      <c r="E24" s="93"/>
      <c r="F24" s="93"/>
      <c r="G24" s="94"/>
    </row>
    <row r="25" spans="1:7" ht="11.25" customHeight="1">
      <c r="A25" s="82"/>
      <c r="B25" s="91"/>
      <c r="C25" s="95"/>
      <c r="D25" s="51"/>
      <c r="E25" s="51"/>
      <c r="F25" s="51"/>
      <c r="G25" s="55"/>
    </row>
    <row r="26" spans="1:7" ht="12" customHeight="1">
      <c r="A26" s="82"/>
      <c r="B26" s="91"/>
      <c r="C26" s="95"/>
      <c r="D26" s="51"/>
      <c r="E26" s="51"/>
      <c r="F26" s="51"/>
      <c r="G26" s="55"/>
    </row>
    <row r="27" spans="1:7" ht="18" customHeight="1">
      <c r="A27" s="82"/>
      <c r="B27" s="91"/>
      <c r="C27" s="96"/>
      <c r="D27" s="97"/>
      <c r="E27" s="97"/>
      <c r="F27" s="97"/>
      <c r="G27" s="98"/>
    </row>
    <row r="28" spans="1:7" ht="14.25">
      <c r="A28" s="25"/>
      <c r="B28" s="52" t="s">
        <v>28</v>
      </c>
      <c r="C28" s="53"/>
      <c r="D28" s="26" t="s">
        <v>29</v>
      </c>
      <c r="E28" s="26"/>
      <c r="F28" s="26"/>
      <c r="G28" s="27"/>
    </row>
    <row r="29" spans="1:7" ht="14.25">
      <c r="A29" s="28"/>
      <c r="B29" s="29"/>
      <c r="C29" s="29"/>
      <c r="D29" s="29"/>
      <c r="E29" s="29" t="s">
        <v>47</v>
      </c>
      <c r="F29" s="29"/>
      <c r="G29" s="30"/>
    </row>
    <row r="30" spans="1:7" ht="14.25">
      <c r="A30" s="31" t="s">
        <v>32</v>
      </c>
      <c r="B30" s="29"/>
      <c r="C30" s="29" t="s">
        <v>30</v>
      </c>
      <c r="D30" s="29"/>
      <c r="E30" s="29"/>
      <c r="F30" s="29"/>
      <c r="G30" s="30"/>
    </row>
    <row r="31" spans="1:7" ht="14.25">
      <c r="A31" s="28"/>
      <c r="B31" s="29"/>
      <c r="C31" s="29" t="s">
        <v>31</v>
      </c>
      <c r="D31" s="35"/>
      <c r="E31" s="51" t="s">
        <v>41</v>
      </c>
      <c r="F31" s="51"/>
      <c r="G31" s="30"/>
    </row>
    <row r="32" spans="1:7" ht="14.25">
      <c r="A32" s="32"/>
      <c r="B32" s="33"/>
      <c r="C32" s="33"/>
      <c r="D32" s="33"/>
      <c r="E32" s="33"/>
      <c r="F32" s="33"/>
      <c r="G32" s="34"/>
    </row>
    <row r="33" spans="1:7" ht="14.25">
      <c r="A33" s="28"/>
      <c r="B33" s="52" t="s">
        <v>28</v>
      </c>
      <c r="C33" s="53"/>
      <c r="D33" s="26" t="s">
        <v>34</v>
      </c>
      <c r="E33" s="26"/>
      <c r="F33" s="26"/>
      <c r="G33" s="30"/>
    </row>
    <row r="34" spans="1:7" ht="14.25">
      <c r="A34" s="28"/>
      <c r="B34" s="29"/>
      <c r="C34" s="29"/>
      <c r="D34" s="29"/>
      <c r="E34" s="58" t="s">
        <v>49</v>
      </c>
      <c r="F34" s="58"/>
      <c r="G34" s="30"/>
    </row>
    <row r="35" spans="1:7" ht="14.25">
      <c r="A35" s="31" t="s">
        <v>33</v>
      </c>
      <c r="B35" s="29"/>
      <c r="C35" s="29" t="s">
        <v>30</v>
      </c>
      <c r="D35" s="29"/>
      <c r="E35" s="29"/>
      <c r="F35" s="29"/>
      <c r="G35" s="30"/>
    </row>
    <row r="36" spans="1:7" ht="14.25">
      <c r="A36" s="28"/>
      <c r="B36" s="29"/>
      <c r="C36" s="29" t="s">
        <v>31</v>
      </c>
      <c r="D36" s="35"/>
      <c r="E36" s="51" t="s">
        <v>42</v>
      </c>
      <c r="F36" s="51"/>
      <c r="G36" s="30"/>
    </row>
    <row r="37" spans="1:7" ht="14.25" thickBot="1">
      <c r="A37" s="22"/>
      <c r="B37" s="14"/>
      <c r="C37" s="14"/>
      <c r="D37" s="14"/>
      <c r="E37" s="14"/>
      <c r="F37" s="14"/>
      <c r="G37" s="9"/>
    </row>
  </sheetData>
  <sheetProtection/>
  <mergeCells count="31">
    <mergeCell ref="F7:G7"/>
    <mergeCell ref="B19:B22"/>
    <mergeCell ref="C24:G27"/>
    <mergeCell ref="C19:G22"/>
    <mergeCell ref="D18:G18"/>
    <mergeCell ref="B24:B27"/>
    <mergeCell ref="E11:F11"/>
    <mergeCell ref="A16:A27"/>
    <mergeCell ref="C16:G16"/>
    <mergeCell ref="C23:G23"/>
    <mergeCell ref="C9:D9"/>
    <mergeCell ref="B15:E15"/>
    <mergeCell ref="A9:B9"/>
    <mergeCell ref="B1:F1"/>
    <mergeCell ref="A11:B12"/>
    <mergeCell ref="B14:E14"/>
    <mergeCell ref="C3:G3"/>
    <mergeCell ref="A3:B3"/>
    <mergeCell ref="A2:B2"/>
    <mergeCell ref="F6:G6"/>
    <mergeCell ref="C2:G2"/>
    <mergeCell ref="C4:G4"/>
    <mergeCell ref="A4:B4"/>
    <mergeCell ref="E36:F36"/>
    <mergeCell ref="B28:C28"/>
    <mergeCell ref="B33:C33"/>
    <mergeCell ref="E9:F9"/>
    <mergeCell ref="D17:G17"/>
    <mergeCell ref="B17:B18"/>
    <mergeCell ref="E34:F34"/>
    <mergeCell ref="E31:F31"/>
  </mergeCells>
  <printOptions/>
  <pageMargins left="1.21"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3"/>
  <sheetViews>
    <sheetView view="pageBreakPreview" zoomScale="90" zoomScaleSheetLayoutView="90" zoomScalePageLayoutView="0" workbookViewId="0" topLeftCell="A1">
      <selection activeCell="D11" sqref="D11"/>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202</v>
      </c>
      <c r="B1" s="111"/>
      <c r="C1" s="111"/>
      <c r="D1" s="111"/>
    </row>
    <row r="2" spans="1:4" s="5" customFormat="1" ht="30" customHeight="1">
      <c r="A2" s="36" t="s">
        <v>44</v>
      </c>
      <c r="B2" s="36" t="s">
        <v>45</v>
      </c>
      <c r="C2" s="36" t="s">
        <v>43</v>
      </c>
      <c r="D2" s="47" t="s">
        <v>46</v>
      </c>
    </row>
    <row r="3" spans="1:5" s="5" customFormat="1" ht="30" customHeight="1">
      <c r="A3" s="48">
        <v>41976</v>
      </c>
      <c r="B3" s="41" t="s">
        <v>52</v>
      </c>
      <c r="C3" s="49">
        <v>5000</v>
      </c>
      <c r="D3" s="44" t="s">
        <v>203</v>
      </c>
      <c r="E3" s="39"/>
    </row>
    <row r="4" spans="1:4" s="5" customFormat="1" ht="30" customHeight="1">
      <c r="A4" s="48">
        <v>41977</v>
      </c>
      <c r="B4" s="41" t="s">
        <v>52</v>
      </c>
      <c r="C4" s="49">
        <v>6000</v>
      </c>
      <c r="D4" s="44" t="s">
        <v>204</v>
      </c>
    </row>
    <row r="5" spans="1:4" s="5" customFormat="1" ht="30" customHeight="1">
      <c r="A5" s="48">
        <v>41979</v>
      </c>
      <c r="B5" s="41" t="s">
        <v>52</v>
      </c>
      <c r="C5" s="50">
        <v>6000</v>
      </c>
      <c r="D5" s="44" t="s">
        <v>205</v>
      </c>
    </row>
    <row r="6" spans="1:4" s="5" customFormat="1" ht="30" customHeight="1">
      <c r="A6" s="48">
        <v>41983</v>
      </c>
      <c r="B6" s="41" t="s">
        <v>52</v>
      </c>
      <c r="C6" s="50">
        <v>3000</v>
      </c>
      <c r="D6" s="44" t="s">
        <v>206</v>
      </c>
    </row>
    <row r="7" spans="1:4" s="5" customFormat="1" ht="30" customHeight="1">
      <c r="A7" s="48">
        <v>41984</v>
      </c>
      <c r="B7" s="41" t="s">
        <v>69</v>
      </c>
      <c r="C7" s="50">
        <v>9000</v>
      </c>
      <c r="D7" s="44" t="s">
        <v>207</v>
      </c>
    </row>
    <row r="8" spans="1:4" s="5" customFormat="1" ht="30" customHeight="1">
      <c r="A8" s="48">
        <v>41988</v>
      </c>
      <c r="B8" s="41" t="s">
        <v>69</v>
      </c>
      <c r="C8" s="50">
        <v>8400</v>
      </c>
      <c r="D8" s="44" t="s">
        <v>115</v>
      </c>
    </row>
    <row r="9" spans="1:4" s="5" customFormat="1" ht="30" customHeight="1">
      <c r="A9" s="48">
        <v>41991</v>
      </c>
      <c r="B9" s="41" t="s">
        <v>52</v>
      </c>
      <c r="C9" s="50">
        <v>3000</v>
      </c>
      <c r="D9" s="44" t="s">
        <v>208</v>
      </c>
    </row>
    <row r="10" spans="1:4" s="5" customFormat="1" ht="30" customHeight="1">
      <c r="A10" s="48">
        <v>41991</v>
      </c>
      <c r="B10" s="41" t="s">
        <v>52</v>
      </c>
      <c r="C10" s="50">
        <v>5000</v>
      </c>
      <c r="D10" s="44" t="s">
        <v>209</v>
      </c>
    </row>
    <row r="11" spans="1:4" s="5" customFormat="1" ht="30" customHeight="1">
      <c r="A11" s="48">
        <v>41993</v>
      </c>
      <c r="B11" s="41" t="s">
        <v>51</v>
      </c>
      <c r="C11" s="50">
        <v>10000</v>
      </c>
      <c r="D11" s="44" t="s">
        <v>211</v>
      </c>
    </row>
    <row r="12" spans="1:4" s="5" customFormat="1" ht="30" customHeight="1">
      <c r="A12" s="48">
        <v>41998</v>
      </c>
      <c r="B12" s="41" t="s">
        <v>52</v>
      </c>
      <c r="C12" s="50">
        <v>10000</v>
      </c>
      <c r="D12" s="44" t="s">
        <v>210</v>
      </c>
    </row>
    <row r="13" spans="1:4" s="5" customFormat="1" ht="30" customHeight="1">
      <c r="A13" s="40" t="s">
        <v>48</v>
      </c>
      <c r="B13" s="43" t="s">
        <v>144</v>
      </c>
      <c r="C13" s="42">
        <f>SUM(C3:C12)</f>
        <v>65400</v>
      </c>
      <c r="D13" s="45"/>
    </row>
  </sheetData>
  <sheetProtection/>
  <mergeCells count="1">
    <mergeCell ref="A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2"/>
  <sheetViews>
    <sheetView view="pageBreakPreview" zoomScale="90" zoomScaleSheetLayoutView="90" zoomScalePageLayoutView="0" workbookViewId="0" topLeftCell="A1">
      <selection activeCell="D9" sqref="D9"/>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212</v>
      </c>
      <c r="B1" s="111"/>
      <c r="C1" s="111"/>
      <c r="D1" s="111"/>
    </row>
    <row r="2" spans="1:4" s="5" customFormat="1" ht="30" customHeight="1">
      <c r="A2" s="36" t="s">
        <v>44</v>
      </c>
      <c r="B2" s="36" t="s">
        <v>45</v>
      </c>
      <c r="C2" s="36" t="s">
        <v>43</v>
      </c>
      <c r="D2" s="47" t="s">
        <v>46</v>
      </c>
    </row>
    <row r="3" spans="1:5" s="5" customFormat="1" ht="30" customHeight="1">
      <c r="A3" s="48">
        <v>42007</v>
      </c>
      <c r="B3" s="41" t="s">
        <v>52</v>
      </c>
      <c r="C3" s="49">
        <v>1000</v>
      </c>
      <c r="D3" s="44" t="s">
        <v>213</v>
      </c>
      <c r="E3" s="39"/>
    </row>
    <row r="4" spans="1:4" s="5" customFormat="1" ht="30" customHeight="1">
      <c r="A4" s="48">
        <v>42007</v>
      </c>
      <c r="B4" s="41" t="s">
        <v>52</v>
      </c>
      <c r="C4" s="49">
        <v>1000</v>
      </c>
      <c r="D4" s="44" t="s">
        <v>215</v>
      </c>
    </row>
    <row r="5" spans="1:4" s="5" customFormat="1" ht="30" customHeight="1">
      <c r="A5" s="48">
        <v>42009</v>
      </c>
      <c r="B5" s="41" t="s">
        <v>52</v>
      </c>
      <c r="C5" s="50">
        <v>5000</v>
      </c>
      <c r="D5" s="44" t="s">
        <v>226</v>
      </c>
    </row>
    <row r="6" spans="1:4" s="5" customFormat="1" ht="30" customHeight="1">
      <c r="A6" s="48">
        <v>42012</v>
      </c>
      <c r="B6" s="41" t="s">
        <v>52</v>
      </c>
      <c r="C6" s="50">
        <v>6500</v>
      </c>
      <c r="D6" s="44" t="s">
        <v>216</v>
      </c>
    </row>
    <row r="7" spans="1:4" s="5" customFormat="1" ht="30" customHeight="1">
      <c r="A7" s="48">
        <v>42013</v>
      </c>
      <c r="B7" s="41" t="s">
        <v>52</v>
      </c>
      <c r="C7" s="50">
        <v>2000</v>
      </c>
      <c r="D7" s="44" t="s">
        <v>217</v>
      </c>
    </row>
    <row r="8" spans="1:4" s="5" customFormat="1" ht="30" customHeight="1">
      <c r="A8" s="48">
        <v>42016</v>
      </c>
      <c r="B8" s="41" t="s">
        <v>52</v>
      </c>
      <c r="C8" s="50">
        <v>8000</v>
      </c>
      <c r="D8" s="44" t="s">
        <v>225</v>
      </c>
    </row>
    <row r="9" spans="1:4" s="5" customFormat="1" ht="30" customHeight="1">
      <c r="A9" s="48">
        <v>42019</v>
      </c>
      <c r="B9" s="41" t="s">
        <v>52</v>
      </c>
      <c r="C9" s="50">
        <v>2000</v>
      </c>
      <c r="D9" s="44" t="s">
        <v>218</v>
      </c>
    </row>
    <row r="10" spans="1:4" s="5" customFormat="1" ht="30" customHeight="1">
      <c r="A10" s="48">
        <v>42020</v>
      </c>
      <c r="B10" s="41" t="s">
        <v>52</v>
      </c>
      <c r="C10" s="50">
        <v>3000</v>
      </c>
      <c r="D10" s="44" t="s">
        <v>220</v>
      </c>
    </row>
    <row r="11" spans="1:4" s="5" customFormat="1" ht="30" customHeight="1">
      <c r="A11" s="48">
        <v>42022</v>
      </c>
      <c r="B11" s="41" t="s">
        <v>52</v>
      </c>
      <c r="C11" s="50">
        <v>1500</v>
      </c>
      <c r="D11" s="44" t="s">
        <v>219</v>
      </c>
    </row>
    <row r="12" spans="1:4" s="5" customFormat="1" ht="30" customHeight="1">
      <c r="A12" s="48">
        <v>42022</v>
      </c>
      <c r="B12" s="41" t="s">
        <v>52</v>
      </c>
      <c r="C12" s="50">
        <v>2000</v>
      </c>
      <c r="D12" s="44" t="s">
        <v>221</v>
      </c>
    </row>
    <row r="13" spans="1:4" s="5" customFormat="1" ht="30" customHeight="1">
      <c r="A13" s="48">
        <v>42023</v>
      </c>
      <c r="B13" s="41" t="s">
        <v>52</v>
      </c>
      <c r="C13" s="50">
        <v>2000</v>
      </c>
      <c r="D13" s="44" t="s">
        <v>222</v>
      </c>
    </row>
    <row r="14" spans="1:4" s="5" customFormat="1" ht="30" customHeight="1">
      <c r="A14" s="48">
        <v>42029</v>
      </c>
      <c r="B14" s="41" t="s">
        <v>52</v>
      </c>
      <c r="C14" s="50">
        <v>1000</v>
      </c>
      <c r="D14" s="44" t="s">
        <v>223</v>
      </c>
    </row>
    <row r="15" spans="1:4" s="5" customFormat="1" ht="30" customHeight="1">
      <c r="A15" s="48">
        <v>42029</v>
      </c>
      <c r="B15" s="41" t="s">
        <v>52</v>
      </c>
      <c r="C15" s="50">
        <v>2000</v>
      </c>
      <c r="D15" s="44" t="s">
        <v>224</v>
      </c>
    </row>
    <row r="16" spans="1:4" s="5" customFormat="1" ht="30" customHeight="1">
      <c r="A16" s="48">
        <v>42030</v>
      </c>
      <c r="B16" s="41" t="s">
        <v>69</v>
      </c>
      <c r="C16" s="50">
        <v>8000</v>
      </c>
      <c r="D16" s="44" t="s">
        <v>229</v>
      </c>
    </row>
    <row r="17" spans="1:4" s="5" customFormat="1" ht="30" customHeight="1">
      <c r="A17" s="48">
        <v>42033</v>
      </c>
      <c r="B17" s="41" t="s">
        <v>52</v>
      </c>
      <c r="C17" s="50">
        <v>1000</v>
      </c>
      <c r="D17" s="44" t="s">
        <v>227</v>
      </c>
    </row>
    <row r="18" spans="1:4" s="5" customFormat="1" ht="30" customHeight="1">
      <c r="A18" s="48">
        <v>42034</v>
      </c>
      <c r="B18" s="41" t="s">
        <v>69</v>
      </c>
      <c r="C18" s="50">
        <v>11678</v>
      </c>
      <c r="D18" s="44" t="s">
        <v>228</v>
      </c>
    </row>
    <row r="19" spans="1:4" s="5" customFormat="1" ht="30" customHeight="1">
      <c r="A19" s="48">
        <v>42034</v>
      </c>
      <c r="B19" s="41" t="s">
        <v>156</v>
      </c>
      <c r="C19" s="50">
        <v>2980</v>
      </c>
      <c r="D19" s="44" t="s">
        <v>230</v>
      </c>
    </row>
    <row r="20" spans="1:4" s="5" customFormat="1" ht="30" customHeight="1">
      <c r="A20" s="48">
        <v>42034</v>
      </c>
      <c r="B20" s="41" t="s">
        <v>52</v>
      </c>
      <c r="C20" s="50">
        <v>6000</v>
      </c>
      <c r="D20" s="44" t="s">
        <v>231</v>
      </c>
    </row>
    <row r="21" spans="1:4" s="5" customFormat="1" ht="30" customHeight="1">
      <c r="A21" s="48">
        <v>42034</v>
      </c>
      <c r="B21" s="41" t="s">
        <v>52</v>
      </c>
      <c r="C21" s="50">
        <v>2000</v>
      </c>
      <c r="D21" s="44" t="s">
        <v>232</v>
      </c>
    </row>
    <row r="22" spans="1:4" s="5" customFormat="1" ht="30" customHeight="1">
      <c r="A22" s="40" t="s">
        <v>48</v>
      </c>
      <c r="B22" s="43" t="s">
        <v>214</v>
      </c>
      <c r="C22" s="42">
        <f>SUM(C3:C21)</f>
        <v>68658</v>
      </c>
      <c r="D22" s="45"/>
    </row>
  </sheetData>
  <sheetProtection/>
  <mergeCells count="1">
    <mergeCell ref="A1:D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1"/>
  <sheetViews>
    <sheetView view="pageBreakPreview" zoomScale="90" zoomScaleSheetLayoutView="90" zoomScalePageLayoutView="0" workbookViewId="0" topLeftCell="A1">
      <selection activeCell="D6" sqref="D6"/>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31.5" customHeight="1">
      <c r="A1" s="111" t="s">
        <v>261</v>
      </c>
      <c r="B1" s="111"/>
      <c r="C1" s="111"/>
      <c r="D1" s="111"/>
    </row>
    <row r="2" spans="1:4" s="5" customFormat="1" ht="24.75" customHeight="1">
      <c r="A2" s="36" t="s">
        <v>44</v>
      </c>
      <c r="B2" s="36" t="s">
        <v>45</v>
      </c>
      <c r="C2" s="36" t="s">
        <v>43</v>
      </c>
      <c r="D2" s="47" t="s">
        <v>46</v>
      </c>
    </row>
    <row r="3" spans="1:5" s="5" customFormat="1" ht="24.75" customHeight="1">
      <c r="A3" s="48">
        <v>42036</v>
      </c>
      <c r="B3" s="41" t="s">
        <v>52</v>
      </c>
      <c r="C3" s="49">
        <v>10000</v>
      </c>
      <c r="D3" s="44" t="s">
        <v>235</v>
      </c>
      <c r="E3" s="39"/>
    </row>
    <row r="4" spans="1:4" s="5" customFormat="1" ht="24.75" customHeight="1">
      <c r="A4" s="48">
        <v>42038</v>
      </c>
      <c r="B4" s="41" t="s">
        <v>69</v>
      </c>
      <c r="C4" s="49">
        <v>11532</v>
      </c>
      <c r="D4" s="44" t="s">
        <v>236</v>
      </c>
    </row>
    <row r="5" spans="1:4" s="5" customFormat="1" ht="24.75" customHeight="1">
      <c r="A5" s="48">
        <v>42038</v>
      </c>
      <c r="B5" s="41" t="s">
        <v>81</v>
      </c>
      <c r="C5" s="50">
        <v>9720</v>
      </c>
      <c r="D5" s="44" t="s">
        <v>111</v>
      </c>
    </row>
    <row r="6" spans="1:4" s="5" customFormat="1" ht="24.75" customHeight="1">
      <c r="A6" s="48">
        <v>42040</v>
      </c>
      <c r="B6" s="41" t="s">
        <v>156</v>
      </c>
      <c r="C6" s="50">
        <v>4120</v>
      </c>
      <c r="D6" s="44" t="s">
        <v>237</v>
      </c>
    </row>
    <row r="7" spans="1:4" s="5" customFormat="1" ht="24.75" customHeight="1">
      <c r="A7" s="48">
        <v>42040</v>
      </c>
      <c r="B7" s="41" t="s">
        <v>69</v>
      </c>
      <c r="C7" s="50">
        <v>1620</v>
      </c>
      <c r="D7" s="44" t="s">
        <v>238</v>
      </c>
    </row>
    <row r="8" spans="1:4" s="5" customFormat="1" ht="24.75" customHeight="1">
      <c r="A8" s="48">
        <v>42040</v>
      </c>
      <c r="B8" s="41" t="s">
        <v>52</v>
      </c>
      <c r="C8" s="50">
        <v>1000</v>
      </c>
      <c r="D8" s="44" t="s">
        <v>239</v>
      </c>
    </row>
    <row r="9" spans="1:4" s="5" customFormat="1" ht="24.75" customHeight="1">
      <c r="A9" s="48">
        <v>42042</v>
      </c>
      <c r="B9" s="41" t="s">
        <v>52</v>
      </c>
      <c r="C9" s="50">
        <v>5000</v>
      </c>
      <c r="D9" s="44" t="s">
        <v>240</v>
      </c>
    </row>
    <row r="10" spans="1:4" s="5" customFormat="1" ht="24.75" customHeight="1">
      <c r="A10" s="48">
        <v>42043</v>
      </c>
      <c r="B10" s="41" t="s">
        <v>52</v>
      </c>
      <c r="C10" s="50">
        <v>6000</v>
      </c>
      <c r="D10" s="44" t="s">
        <v>241</v>
      </c>
    </row>
    <row r="11" spans="1:4" s="5" customFormat="1" ht="24.75" customHeight="1">
      <c r="A11" s="48">
        <v>42045</v>
      </c>
      <c r="B11" s="41" t="s">
        <v>156</v>
      </c>
      <c r="C11" s="50">
        <v>4050</v>
      </c>
      <c r="D11" s="44" t="s">
        <v>242</v>
      </c>
    </row>
    <row r="12" spans="1:4" s="5" customFormat="1" ht="24.75" customHeight="1">
      <c r="A12" s="48">
        <v>42045</v>
      </c>
      <c r="B12" s="41" t="s">
        <v>69</v>
      </c>
      <c r="C12" s="50">
        <v>5000</v>
      </c>
      <c r="D12" s="44" t="s">
        <v>243</v>
      </c>
    </row>
    <row r="13" spans="1:4" s="5" customFormat="1" ht="24.75" customHeight="1">
      <c r="A13" s="48">
        <v>42045</v>
      </c>
      <c r="B13" s="41" t="s">
        <v>69</v>
      </c>
      <c r="C13" s="50">
        <v>5000</v>
      </c>
      <c r="D13" s="44" t="s">
        <v>244</v>
      </c>
    </row>
    <row r="14" spans="1:4" s="5" customFormat="1" ht="24.75" customHeight="1">
      <c r="A14" s="48">
        <v>42048</v>
      </c>
      <c r="B14" s="41" t="s">
        <v>156</v>
      </c>
      <c r="C14" s="50">
        <v>5832</v>
      </c>
      <c r="D14" s="44" t="s">
        <v>245</v>
      </c>
    </row>
    <row r="15" spans="1:4" s="5" customFormat="1" ht="24.75" customHeight="1">
      <c r="A15" s="48">
        <v>42048</v>
      </c>
      <c r="B15" s="41" t="s">
        <v>51</v>
      </c>
      <c r="C15" s="50">
        <v>5000</v>
      </c>
      <c r="D15" s="44" t="s">
        <v>246</v>
      </c>
    </row>
    <row r="16" spans="1:4" s="5" customFormat="1" ht="24.75" customHeight="1">
      <c r="A16" s="48">
        <v>42048</v>
      </c>
      <c r="B16" s="41" t="s">
        <v>156</v>
      </c>
      <c r="C16" s="50">
        <v>4320</v>
      </c>
      <c r="D16" s="44" t="s">
        <v>249</v>
      </c>
    </row>
    <row r="17" spans="1:4" s="5" customFormat="1" ht="24.75" customHeight="1">
      <c r="A17" s="48">
        <v>42048</v>
      </c>
      <c r="B17" s="41" t="s">
        <v>63</v>
      </c>
      <c r="C17" s="50">
        <v>8640</v>
      </c>
      <c r="D17" s="44" t="s">
        <v>248</v>
      </c>
    </row>
    <row r="18" spans="1:4" s="5" customFormat="1" ht="24.75" customHeight="1">
      <c r="A18" s="48">
        <v>42049</v>
      </c>
      <c r="B18" s="41" t="s">
        <v>52</v>
      </c>
      <c r="C18" s="50">
        <v>3000</v>
      </c>
      <c r="D18" s="44" t="s">
        <v>247</v>
      </c>
    </row>
    <row r="19" spans="1:4" s="5" customFormat="1" ht="24.75" customHeight="1">
      <c r="A19" s="48">
        <v>42050</v>
      </c>
      <c r="B19" s="41" t="s">
        <v>52</v>
      </c>
      <c r="C19" s="50">
        <v>3000</v>
      </c>
      <c r="D19" s="44" t="s">
        <v>250</v>
      </c>
    </row>
    <row r="20" spans="1:4" s="5" customFormat="1" ht="24.75" customHeight="1">
      <c r="A20" s="48">
        <v>42051</v>
      </c>
      <c r="B20" s="41" t="s">
        <v>156</v>
      </c>
      <c r="C20" s="50">
        <v>3950</v>
      </c>
      <c r="D20" s="44" t="s">
        <v>251</v>
      </c>
    </row>
    <row r="21" spans="1:4" s="5" customFormat="1" ht="24.75" customHeight="1">
      <c r="A21" s="48">
        <v>42052</v>
      </c>
      <c r="B21" s="41" t="s">
        <v>52</v>
      </c>
      <c r="C21" s="50">
        <v>5000</v>
      </c>
      <c r="D21" s="44" t="s">
        <v>252</v>
      </c>
    </row>
    <row r="22" spans="1:4" s="5" customFormat="1" ht="24.75" customHeight="1">
      <c r="A22" s="48">
        <v>42053</v>
      </c>
      <c r="B22" s="41" t="s">
        <v>69</v>
      </c>
      <c r="C22" s="50">
        <v>8640</v>
      </c>
      <c r="D22" s="44" t="s">
        <v>253</v>
      </c>
    </row>
    <row r="23" spans="1:4" s="5" customFormat="1" ht="24.75" customHeight="1">
      <c r="A23" s="48">
        <v>42053</v>
      </c>
      <c r="B23" s="41" t="s">
        <v>52</v>
      </c>
      <c r="C23" s="50">
        <v>5000</v>
      </c>
      <c r="D23" s="44" t="s">
        <v>57</v>
      </c>
    </row>
    <row r="24" spans="1:4" s="5" customFormat="1" ht="24.75" customHeight="1">
      <c r="A24" s="48">
        <v>42054</v>
      </c>
      <c r="B24" s="41" t="s">
        <v>52</v>
      </c>
      <c r="C24" s="50">
        <v>5000</v>
      </c>
      <c r="D24" s="44" t="s">
        <v>254</v>
      </c>
    </row>
    <row r="25" spans="1:4" s="5" customFormat="1" ht="24.75" customHeight="1">
      <c r="A25" s="48">
        <v>42055</v>
      </c>
      <c r="B25" s="41" t="s">
        <v>52</v>
      </c>
      <c r="C25" s="50">
        <v>5000</v>
      </c>
      <c r="D25" s="44" t="s">
        <v>255</v>
      </c>
    </row>
    <row r="26" spans="1:4" s="5" customFormat="1" ht="24.75" customHeight="1">
      <c r="A26" s="48">
        <v>42058</v>
      </c>
      <c r="B26" s="41" t="s">
        <v>52</v>
      </c>
      <c r="C26" s="50">
        <v>2000</v>
      </c>
      <c r="D26" s="44" t="s">
        <v>256</v>
      </c>
    </row>
    <row r="27" spans="1:4" s="5" customFormat="1" ht="24.75" customHeight="1">
      <c r="A27" s="48">
        <v>42059</v>
      </c>
      <c r="B27" s="41" t="s">
        <v>52</v>
      </c>
      <c r="C27" s="50">
        <v>5000</v>
      </c>
      <c r="D27" s="44" t="s">
        <v>258</v>
      </c>
    </row>
    <row r="28" spans="1:4" s="5" customFormat="1" ht="24.75" customHeight="1">
      <c r="A28" s="48">
        <v>42060</v>
      </c>
      <c r="B28" s="41" t="s">
        <v>52</v>
      </c>
      <c r="C28" s="50">
        <v>1000</v>
      </c>
      <c r="D28" s="44" t="s">
        <v>257</v>
      </c>
    </row>
    <row r="29" spans="1:4" s="5" customFormat="1" ht="24.75" customHeight="1">
      <c r="A29" s="48">
        <v>42061</v>
      </c>
      <c r="B29" s="41" t="s">
        <v>69</v>
      </c>
      <c r="C29" s="50">
        <v>24798</v>
      </c>
      <c r="D29" s="44" t="s">
        <v>259</v>
      </c>
    </row>
    <row r="30" spans="1:4" s="5" customFormat="1" ht="24.75" customHeight="1">
      <c r="A30" s="48">
        <v>42062</v>
      </c>
      <c r="B30" s="41" t="s">
        <v>156</v>
      </c>
      <c r="C30" s="50">
        <v>5076</v>
      </c>
      <c r="D30" s="44" t="s">
        <v>260</v>
      </c>
    </row>
    <row r="31" spans="1:4" s="5" customFormat="1" ht="24.75" customHeight="1">
      <c r="A31" s="40" t="s">
        <v>48</v>
      </c>
      <c r="B31" s="43" t="s">
        <v>234</v>
      </c>
      <c r="C31" s="42">
        <f>SUM(C3:C30)</f>
        <v>163298</v>
      </c>
      <c r="D31" s="45"/>
    </row>
  </sheetData>
  <sheetProtection/>
  <mergeCells count="1">
    <mergeCell ref="A1:D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9"/>
  <sheetViews>
    <sheetView tabSelected="1" view="pageBreakPreview" zoomScale="80" zoomScaleSheetLayoutView="80" zoomScalePageLayoutView="0" workbookViewId="0" topLeftCell="A1">
      <selection activeCell="H12" sqref="H12"/>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31.5" customHeight="1">
      <c r="A1" s="111" t="s">
        <v>262</v>
      </c>
      <c r="B1" s="111"/>
      <c r="C1" s="111"/>
      <c r="D1" s="111"/>
    </row>
    <row r="2" spans="1:4" s="5" customFormat="1" ht="30" customHeight="1">
      <c r="A2" s="36" t="s">
        <v>44</v>
      </c>
      <c r="B2" s="36" t="s">
        <v>45</v>
      </c>
      <c r="C2" s="36" t="s">
        <v>43</v>
      </c>
      <c r="D2" s="47" t="s">
        <v>46</v>
      </c>
    </row>
    <row r="3" spans="1:5" s="5" customFormat="1" ht="30" customHeight="1">
      <c r="A3" s="48">
        <v>42071</v>
      </c>
      <c r="B3" s="41" t="s">
        <v>52</v>
      </c>
      <c r="C3" s="49">
        <v>2000</v>
      </c>
      <c r="D3" s="44" t="s">
        <v>263</v>
      </c>
      <c r="E3" s="39"/>
    </row>
    <row r="4" spans="1:4" s="5" customFormat="1" ht="30" customHeight="1">
      <c r="A4" s="48">
        <v>42071</v>
      </c>
      <c r="B4" s="41" t="s">
        <v>63</v>
      </c>
      <c r="C4" s="49">
        <v>10000</v>
      </c>
      <c r="D4" s="44" t="s">
        <v>274</v>
      </c>
    </row>
    <row r="5" spans="1:4" s="5" customFormat="1" ht="30" customHeight="1">
      <c r="A5" s="48">
        <v>42073</v>
      </c>
      <c r="B5" s="41" t="s">
        <v>156</v>
      </c>
      <c r="C5" s="50">
        <v>1728</v>
      </c>
      <c r="D5" s="44" t="s">
        <v>264</v>
      </c>
    </row>
    <row r="6" spans="1:4" s="5" customFormat="1" ht="30" customHeight="1">
      <c r="A6" s="48">
        <v>42074</v>
      </c>
      <c r="B6" s="41" t="s">
        <v>69</v>
      </c>
      <c r="C6" s="50">
        <v>12312</v>
      </c>
      <c r="D6" s="44" t="s">
        <v>275</v>
      </c>
    </row>
    <row r="7" spans="1:4" s="5" customFormat="1" ht="30" customHeight="1">
      <c r="A7" s="48">
        <v>42074</v>
      </c>
      <c r="B7" s="41" t="s">
        <v>69</v>
      </c>
      <c r="C7" s="50">
        <v>6000</v>
      </c>
      <c r="D7" s="44" t="s">
        <v>265</v>
      </c>
    </row>
    <row r="8" spans="1:4" s="5" customFormat="1" ht="30" customHeight="1">
      <c r="A8" s="48">
        <v>42078</v>
      </c>
      <c r="B8" s="41" t="s">
        <v>52</v>
      </c>
      <c r="C8" s="50">
        <v>1000</v>
      </c>
      <c r="D8" s="44" t="s">
        <v>266</v>
      </c>
    </row>
    <row r="9" spans="1:4" s="5" customFormat="1" ht="30" customHeight="1">
      <c r="A9" s="48">
        <v>42078</v>
      </c>
      <c r="B9" s="41" t="s">
        <v>69</v>
      </c>
      <c r="C9" s="50">
        <v>2000</v>
      </c>
      <c r="D9" s="44" t="s">
        <v>276</v>
      </c>
    </row>
    <row r="10" spans="1:4" s="5" customFormat="1" ht="30" customHeight="1">
      <c r="A10" s="48">
        <v>42080</v>
      </c>
      <c r="B10" s="41" t="s">
        <v>69</v>
      </c>
      <c r="C10" s="50">
        <v>3000</v>
      </c>
      <c r="D10" s="44" t="s">
        <v>277</v>
      </c>
    </row>
    <row r="11" spans="1:4" s="5" customFormat="1" ht="30" customHeight="1">
      <c r="A11" s="48">
        <v>42080</v>
      </c>
      <c r="B11" s="41" t="s">
        <v>69</v>
      </c>
      <c r="C11" s="50">
        <v>4860</v>
      </c>
      <c r="D11" s="44" t="s">
        <v>278</v>
      </c>
    </row>
    <row r="12" spans="1:4" s="5" customFormat="1" ht="30" customHeight="1">
      <c r="A12" s="48">
        <v>42080</v>
      </c>
      <c r="B12" s="41" t="s">
        <v>52</v>
      </c>
      <c r="C12" s="50">
        <v>1500</v>
      </c>
      <c r="D12" s="44" t="s">
        <v>267</v>
      </c>
    </row>
    <row r="13" spans="1:4" s="5" customFormat="1" ht="30" customHeight="1">
      <c r="A13" s="48">
        <v>42081</v>
      </c>
      <c r="B13" s="41" t="s">
        <v>52</v>
      </c>
      <c r="C13" s="50">
        <v>15000</v>
      </c>
      <c r="D13" s="44" t="s">
        <v>268</v>
      </c>
    </row>
    <row r="14" spans="1:4" s="5" customFormat="1" ht="30" customHeight="1">
      <c r="A14" s="48">
        <v>42085</v>
      </c>
      <c r="B14" s="41" t="s">
        <v>52</v>
      </c>
      <c r="C14" s="50">
        <v>3000</v>
      </c>
      <c r="D14" s="44" t="s">
        <v>269</v>
      </c>
    </row>
    <row r="15" spans="1:4" s="5" customFormat="1" ht="30" customHeight="1">
      <c r="A15" s="48">
        <v>42087</v>
      </c>
      <c r="B15" s="41" t="s">
        <v>69</v>
      </c>
      <c r="C15" s="50">
        <v>2000</v>
      </c>
      <c r="D15" s="44" t="s">
        <v>270</v>
      </c>
    </row>
    <row r="16" spans="1:4" s="5" customFormat="1" ht="30" customHeight="1">
      <c r="A16" s="48">
        <v>42088</v>
      </c>
      <c r="B16" s="41" t="s">
        <v>69</v>
      </c>
      <c r="C16" s="50">
        <v>10000</v>
      </c>
      <c r="D16" s="44" t="s">
        <v>271</v>
      </c>
    </row>
    <row r="17" spans="1:4" s="5" customFormat="1" ht="30" customHeight="1">
      <c r="A17" s="48">
        <v>42089</v>
      </c>
      <c r="B17" s="41" t="s">
        <v>69</v>
      </c>
      <c r="C17" s="50">
        <v>18000</v>
      </c>
      <c r="D17" s="44" t="s">
        <v>272</v>
      </c>
    </row>
    <row r="18" spans="1:4" s="5" customFormat="1" ht="30" customHeight="1">
      <c r="A18" s="48">
        <v>42093</v>
      </c>
      <c r="B18" s="41" t="s">
        <v>52</v>
      </c>
      <c r="C18" s="50">
        <v>1000</v>
      </c>
      <c r="D18" s="44" t="s">
        <v>273</v>
      </c>
    </row>
    <row r="19" spans="1:4" s="5" customFormat="1" ht="30" customHeight="1">
      <c r="A19" s="40" t="s">
        <v>48</v>
      </c>
      <c r="B19" s="43" t="s">
        <v>73</v>
      </c>
      <c r="C19" s="42">
        <f>SUM(C3:C18)</f>
        <v>93400</v>
      </c>
      <c r="D19" s="45"/>
    </row>
  </sheetData>
  <sheetProtection/>
  <mergeCells count="1">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9"/>
  <sheetViews>
    <sheetView view="pageBreakPreview" zoomScale="90" zoomScaleNormal="75" zoomScaleSheetLayoutView="90" zoomScalePageLayoutView="0" workbookViewId="0" topLeftCell="A10">
      <selection activeCell="B20" sqref="B20"/>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54</v>
      </c>
      <c r="B1" s="111"/>
      <c r="C1" s="111"/>
      <c r="D1" s="111"/>
    </row>
    <row r="2" spans="1:4" s="5" customFormat="1" ht="36" customHeight="1">
      <c r="A2" s="36" t="s">
        <v>44</v>
      </c>
      <c r="B2" s="36" t="s">
        <v>45</v>
      </c>
      <c r="C2" s="36" t="s">
        <v>43</v>
      </c>
      <c r="D2" s="47" t="s">
        <v>46</v>
      </c>
    </row>
    <row r="3" spans="1:5" s="5" customFormat="1" ht="36" customHeight="1">
      <c r="A3" s="48">
        <v>41732</v>
      </c>
      <c r="B3" s="41" t="s">
        <v>52</v>
      </c>
      <c r="C3" s="49">
        <v>5000</v>
      </c>
      <c r="D3" s="44" t="s">
        <v>58</v>
      </c>
      <c r="E3" s="39"/>
    </row>
    <row r="4" spans="1:4" s="5" customFormat="1" ht="36" customHeight="1">
      <c r="A4" s="48">
        <v>41734</v>
      </c>
      <c r="B4" s="41" t="s">
        <v>52</v>
      </c>
      <c r="C4" s="49">
        <v>1000</v>
      </c>
      <c r="D4" s="44" t="s">
        <v>55</v>
      </c>
    </row>
    <row r="5" spans="1:4" s="5" customFormat="1" ht="36" customHeight="1">
      <c r="A5" s="48">
        <v>41739</v>
      </c>
      <c r="B5" s="41" t="s">
        <v>51</v>
      </c>
      <c r="C5" s="50">
        <v>10000</v>
      </c>
      <c r="D5" s="44" t="s">
        <v>56</v>
      </c>
    </row>
    <row r="6" spans="1:4" s="5" customFormat="1" ht="36" customHeight="1">
      <c r="A6" s="48">
        <v>41741</v>
      </c>
      <c r="B6" s="41" t="s">
        <v>52</v>
      </c>
      <c r="C6" s="50">
        <v>5000</v>
      </c>
      <c r="D6" s="44" t="s">
        <v>57</v>
      </c>
    </row>
    <row r="7" spans="1:4" s="5" customFormat="1" ht="36" customHeight="1">
      <c r="A7" s="48">
        <v>41741</v>
      </c>
      <c r="B7" s="41" t="s">
        <v>52</v>
      </c>
      <c r="C7" s="50">
        <v>5000</v>
      </c>
      <c r="D7" s="44" t="s">
        <v>59</v>
      </c>
    </row>
    <row r="8" spans="1:4" s="5" customFormat="1" ht="36" customHeight="1">
      <c r="A8" s="48">
        <v>41746</v>
      </c>
      <c r="B8" s="41" t="s">
        <v>51</v>
      </c>
      <c r="C8" s="50">
        <v>3000</v>
      </c>
      <c r="D8" s="44" t="s">
        <v>60</v>
      </c>
    </row>
    <row r="9" spans="1:4" s="5" customFormat="1" ht="36" customHeight="1">
      <c r="A9" s="48">
        <v>41747</v>
      </c>
      <c r="B9" s="41" t="s">
        <v>51</v>
      </c>
      <c r="C9" s="50">
        <v>5000</v>
      </c>
      <c r="D9" s="44" t="s">
        <v>61</v>
      </c>
    </row>
    <row r="10" spans="1:4" s="5" customFormat="1" ht="36" customHeight="1">
      <c r="A10" s="48">
        <v>41747</v>
      </c>
      <c r="B10" s="41" t="s">
        <v>53</v>
      </c>
      <c r="C10" s="50">
        <v>3326</v>
      </c>
      <c r="D10" s="44" t="s">
        <v>62</v>
      </c>
    </row>
    <row r="11" spans="1:4" s="5" customFormat="1" ht="36" customHeight="1">
      <c r="A11" s="48">
        <v>41751</v>
      </c>
      <c r="B11" s="41" t="s">
        <v>63</v>
      </c>
      <c r="C11" s="50">
        <v>5000</v>
      </c>
      <c r="D11" s="44" t="s">
        <v>64</v>
      </c>
    </row>
    <row r="12" spans="1:4" s="5" customFormat="1" ht="36" customHeight="1">
      <c r="A12" s="48">
        <v>41751</v>
      </c>
      <c r="B12" s="41" t="s">
        <v>63</v>
      </c>
      <c r="C12" s="50">
        <v>4180</v>
      </c>
      <c r="D12" s="44" t="s">
        <v>65</v>
      </c>
    </row>
    <row r="13" spans="1:4" s="5" customFormat="1" ht="36" customHeight="1">
      <c r="A13" s="48">
        <v>41751</v>
      </c>
      <c r="B13" s="41" t="s">
        <v>52</v>
      </c>
      <c r="C13" s="50">
        <v>3000</v>
      </c>
      <c r="D13" s="44" t="s">
        <v>66</v>
      </c>
    </row>
    <row r="14" spans="1:4" s="5" customFormat="1" ht="36" customHeight="1">
      <c r="A14" s="48">
        <v>41752</v>
      </c>
      <c r="B14" s="41" t="s">
        <v>52</v>
      </c>
      <c r="C14" s="50">
        <v>3000</v>
      </c>
      <c r="D14" s="44" t="s">
        <v>67</v>
      </c>
    </row>
    <row r="15" spans="1:4" s="5" customFormat="1" ht="36" customHeight="1">
      <c r="A15" s="48">
        <v>41753</v>
      </c>
      <c r="B15" s="41" t="s">
        <v>52</v>
      </c>
      <c r="C15" s="50">
        <v>6000</v>
      </c>
      <c r="D15" s="44" t="s">
        <v>68</v>
      </c>
    </row>
    <row r="16" spans="1:4" s="5" customFormat="1" ht="36" customHeight="1">
      <c r="A16" s="48">
        <v>41755</v>
      </c>
      <c r="B16" s="41" t="s">
        <v>69</v>
      </c>
      <c r="C16" s="50">
        <v>11600</v>
      </c>
      <c r="D16" s="44" t="s">
        <v>70</v>
      </c>
    </row>
    <row r="17" spans="1:4" s="5" customFormat="1" ht="36" customHeight="1">
      <c r="A17" s="48">
        <v>41757</v>
      </c>
      <c r="B17" s="41" t="s">
        <v>52</v>
      </c>
      <c r="C17" s="50">
        <v>5000</v>
      </c>
      <c r="D17" s="44" t="s">
        <v>71</v>
      </c>
    </row>
    <row r="18" spans="1:4" s="5" customFormat="1" ht="36" customHeight="1">
      <c r="A18" s="48">
        <v>41759</v>
      </c>
      <c r="B18" s="41" t="s">
        <v>52</v>
      </c>
      <c r="C18" s="50">
        <v>2000</v>
      </c>
      <c r="D18" s="44" t="s">
        <v>72</v>
      </c>
    </row>
    <row r="19" spans="1:4" s="5" customFormat="1" ht="36" customHeight="1">
      <c r="A19" s="40" t="s">
        <v>48</v>
      </c>
      <c r="B19" s="43" t="s">
        <v>73</v>
      </c>
      <c r="C19" s="42">
        <f>SUM(C3:C18)</f>
        <v>77106</v>
      </c>
      <c r="D19" s="45"/>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8"/>
  <sheetViews>
    <sheetView view="pageBreakPreview" zoomScale="90" zoomScaleSheetLayoutView="90" zoomScalePageLayoutView="0" workbookViewId="0" topLeftCell="A1">
      <selection activeCell="D11" sqref="D11"/>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76</v>
      </c>
      <c r="B1" s="111"/>
      <c r="C1" s="111"/>
      <c r="D1" s="111"/>
    </row>
    <row r="2" spans="1:4" s="5" customFormat="1" ht="36" customHeight="1">
      <c r="A2" s="36" t="s">
        <v>44</v>
      </c>
      <c r="B2" s="36" t="s">
        <v>45</v>
      </c>
      <c r="C2" s="36" t="s">
        <v>43</v>
      </c>
      <c r="D2" s="47" t="s">
        <v>46</v>
      </c>
    </row>
    <row r="3" spans="1:5" s="5" customFormat="1" ht="36" customHeight="1">
      <c r="A3" s="48">
        <v>41766</v>
      </c>
      <c r="B3" s="41" t="s">
        <v>52</v>
      </c>
      <c r="C3" s="49">
        <v>5000</v>
      </c>
      <c r="D3" s="44" t="s">
        <v>74</v>
      </c>
      <c r="E3" s="39"/>
    </row>
    <row r="4" spans="1:4" s="5" customFormat="1" ht="36" customHeight="1">
      <c r="A4" s="48">
        <v>41775</v>
      </c>
      <c r="B4" s="41" t="s">
        <v>52</v>
      </c>
      <c r="C4" s="49">
        <v>5000</v>
      </c>
      <c r="D4" s="44" t="s">
        <v>75</v>
      </c>
    </row>
    <row r="5" spans="1:4" s="5" customFormat="1" ht="36" customHeight="1">
      <c r="A5" s="48">
        <v>41775</v>
      </c>
      <c r="B5" s="41" t="s">
        <v>52</v>
      </c>
      <c r="C5" s="50">
        <v>3000</v>
      </c>
      <c r="D5" s="44" t="s">
        <v>77</v>
      </c>
    </row>
    <row r="6" spans="1:4" s="5" customFormat="1" ht="36" customHeight="1">
      <c r="A6" s="48">
        <v>41775</v>
      </c>
      <c r="B6" s="41" t="s">
        <v>52</v>
      </c>
      <c r="C6" s="50">
        <v>5000</v>
      </c>
      <c r="D6" s="44" t="s">
        <v>78</v>
      </c>
    </row>
    <row r="7" spans="1:4" s="5" customFormat="1" ht="36" customHeight="1">
      <c r="A7" s="48">
        <v>41779</v>
      </c>
      <c r="B7" s="41" t="s">
        <v>52</v>
      </c>
      <c r="C7" s="50">
        <v>6000</v>
      </c>
      <c r="D7" s="44" t="s">
        <v>79</v>
      </c>
    </row>
    <row r="8" spans="1:4" s="5" customFormat="1" ht="36" customHeight="1">
      <c r="A8" s="48">
        <v>41780</v>
      </c>
      <c r="B8" s="41" t="s">
        <v>63</v>
      </c>
      <c r="C8" s="50">
        <v>4180</v>
      </c>
      <c r="D8" s="44" t="s">
        <v>80</v>
      </c>
    </row>
    <row r="9" spans="1:4" s="5" customFormat="1" ht="36" customHeight="1">
      <c r="A9" s="48">
        <v>41781</v>
      </c>
      <c r="B9" s="41" t="s">
        <v>81</v>
      </c>
      <c r="C9" s="50">
        <v>3888</v>
      </c>
      <c r="D9" s="44" t="s">
        <v>82</v>
      </c>
    </row>
    <row r="10" spans="1:4" s="5" customFormat="1" ht="36" customHeight="1">
      <c r="A10" s="48">
        <v>41781</v>
      </c>
      <c r="B10" s="41" t="s">
        <v>52</v>
      </c>
      <c r="C10" s="50">
        <v>1000</v>
      </c>
      <c r="D10" s="44" t="s">
        <v>83</v>
      </c>
    </row>
    <row r="11" spans="1:4" s="5" customFormat="1" ht="36" customHeight="1">
      <c r="A11" s="48">
        <v>41782</v>
      </c>
      <c r="B11" s="41" t="s">
        <v>69</v>
      </c>
      <c r="C11" s="50">
        <v>6450</v>
      </c>
      <c r="D11" s="44" t="s">
        <v>84</v>
      </c>
    </row>
    <row r="12" spans="1:4" s="5" customFormat="1" ht="36" customHeight="1">
      <c r="A12" s="48">
        <v>41785</v>
      </c>
      <c r="B12" s="41" t="s">
        <v>52</v>
      </c>
      <c r="C12" s="50">
        <v>4000</v>
      </c>
      <c r="D12" s="44" t="s">
        <v>85</v>
      </c>
    </row>
    <row r="13" spans="1:4" s="5" customFormat="1" ht="36" customHeight="1">
      <c r="A13" s="48">
        <v>41786</v>
      </c>
      <c r="B13" s="41" t="s">
        <v>53</v>
      </c>
      <c r="C13" s="50">
        <v>1534</v>
      </c>
      <c r="D13" s="44" t="s">
        <v>86</v>
      </c>
    </row>
    <row r="14" spans="1:4" s="5" customFormat="1" ht="36" customHeight="1">
      <c r="A14" s="48">
        <v>41786</v>
      </c>
      <c r="B14" s="41" t="s">
        <v>53</v>
      </c>
      <c r="C14" s="50">
        <v>8300</v>
      </c>
      <c r="D14" s="44" t="s">
        <v>87</v>
      </c>
    </row>
    <row r="15" spans="1:4" s="5" customFormat="1" ht="36" customHeight="1">
      <c r="A15" s="48">
        <v>41787</v>
      </c>
      <c r="B15" s="41" t="s">
        <v>52</v>
      </c>
      <c r="C15" s="50">
        <v>3000</v>
      </c>
      <c r="D15" s="44" t="s">
        <v>89</v>
      </c>
    </row>
    <row r="16" spans="1:4" s="5" customFormat="1" ht="36" customHeight="1">
      <c r="A16" s="48">
        <v>41788</v>
      </c>
      <c r="B16" s="41" t="s">
        <v>52</v>
      </c>
      <c r="C16" s="50">
        <v>6000</v>
      </c>
      <c r="D16" s="44" t="s">
        <v>90</v>
      </c>
    </row>
    <row r="17" spans="1:4" s="5" customFormat="1" ht="36" customHeight="1">
      <c r="A17" s="48">
        <v>41789</v>
      </c>
      <c r="B17" s="41" t="s">
        <v>52</v>
      </c>
      <c r="C17" s="50">
        <v>3000</v>
      </c>
      <c r="D17" s="44" t="s">
        <v>91</v>
      </c>
    </row>
    <row r="18" spans="1:4" s="5" customFormat="1" ht="36" customHeight="1">
      <c r="A18" s="40" t="s">
        <v>48</v>
      </c>
      <c r="B18" s="43" t="s">
        <v>88</v>
      </c>
      <c r="C18" s="42">
        <f>SUM(C3:C17)</f>
        <v>65352</v>
      </c>
      <c r="D18" s="45"/>
    </row>
  </sheetData>
  <sheetProtection/>
  <mergeCells count="1">
    <mergeCell ref="A1:D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8"/>
  <sheetViews>
    <sheetView view="pageBreakPreview" zoomScale="90" zoomScaleNormal="90" zoomScaleSheetLayoutView="90" zoomScalePageLayoutView="0" workbookViewId="0" topLeftCell="A1">
      <selection activeCell="C12" sqref="C12"/>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92</v>
      </c>
      <c r="B1" s="111"/>
      <c r="C1" s="111"/>
      <c r="D1" s="111"/>
    </row>
    <row r="2" spans="1:4" s="5" customFormat="1" ht="36" customHeight="1">
      <c r="A2" s="36" t="s">
        <v>44</v>
      </c>
      <c r="B2" s="36" t="s">
        <v>45</v>
      </c>
      <c r="C2" s="36" t="s">
        <v>43</v>
      </c>
      <c r="D2" s="47" t="s">
        <v>46</v>
      </c>
    </row>
    <row r="3" spans="1:5" s="5" customFormat="1" ht="36" customHeight="1">
      <c r="A3" s="48">
        <v>41792</v>
      </c>
      <c r="B3" s="41" t="s">
        <v>53</v>
      </c>
      <c r="C3" s="49">
        <v>3135</v>
      </c>
      <c r="D3" s="44" t="s">
        <v>93</v>
      </c>
      <c r="E3" s="39"/>
    </row>
    <row r="4" spans="1:4" s="5" customFormat="1" ht="36" customHeight="1">
      <c r="A4" s="48">
        <v>41792</v>
      </c>
      <c r="B4" s="41" t="s">
        <v>63</v>
      </c>
      <c r="C4" s="49">
        <v>4180</v>
      </c>
      <c r="D4" s="44" t="s">
        <v>94</v>
      </c>
    </row>
    <row r="5" spans="1:4" s="5" customFormat="1" ht="36" customHeight="1">
      <c r="A5" s="48">
        <v>41792</v>
      </c>
      <c r="B5" s="41" t="s">
        <v>52</v>
      </c>
      <c r="C5" s="50">
        <v>10000</v>
      </c>
      <c r="D5" s="44" t="s">
        <v>95</v>
      </c>
    </row>
    <row r="6" spans="1:4" s="5" customFormat="1" ht="36" customHeight="1">
      <c r="A6" s="48">
        <v>41794</v>
      </c>
      <c r="B6" s="41" t="s">
        <v>52</v>
      </c>
      <c r="C6" s="50">
        <v>3000</v>
      </c>
      <c r="D6" s="44" t="s">
        <v>107</v>
      </c>
    </row>
    <row r="7" spans="1:4" s="5" customFormat="1" ht="36" customHeight="1">
      <c r="A7" s="48">
        <v>41794</v>
      </c>
      <c r="B7" s="41" t="s">
        <v>81</v>
      </c>
      <c r="C7" s="50">
        <v>4160</v>
      </c>
      <c r="D7" s="44" t="s">
        <v>96</v>
      </c>
    </row>
    <row r="8" spans="1:4" s="5" customFormat="1" ht="36" customHeight="1">
      <c r="A8" s="48">
        <v>41795</v>
      </c>
      <c r="B8" s="41" t="s">
        <v>52</v>
      </c>
      <c r="C8" s="50">
        <v>3000</v>
      </c>
      <c r="D8" s="44" t="s">
        <v>97</v>
      </c>
    </row>
    <row r="9" spans="1:4" s="5" customFormat="1" ht="36" customHeight="1">
      <c r="A9" s="48">
        <v>41798</v>
      </c>
      <c r="B9" s="41" t="s">
        <v>51</v>
      </c>
      <c r="C9" s="50">
        <v>10000</v>
      </c>
      <c r="D9" s="44" t="s">
        <v>98</v>
      </c>
    </row>
    <row r="10" spans="1:4" s="5" customFormat="1" ht="36" customHeight="1">
      <c r="A10" s="48">
        <v>41800</v>
      </c>
      <c r="B10" s="41" t="s">
        <v>99</v>
      </c>
      <c r="C10" s="50">
        <v>30000</v>
      </c>
      <c r="D10" s="44" t="s">
        <v>98</v>
      </c>
    </row>
    <row r="11" spans="1:4" s="5" customFormat="1" ht="36" customHeight="1">
      <c r="A11" s="48">
        <v>41803</v>
      </c>
      <c r="B11" s="41" t="s">
        <v>52</v>
      </c>
      <c r="C11" s="50">
        <v>1000</v>
      </c>
      <c r="D11" s="44" t="s">
        <v>100</v>
      </c>
    </row>
    <row r="12" spans="1:4" s="5" customFormat="1" ht="36" customHeight="1">
      <c r="A12" s="48">
        <v>41811</v>
      </c>
      <c r="B12" s="41" t="s">
        <v>52</v>
      </c>
      <c r="C12" s="50">
        <v>3000</v>
      </c>
      <c r="D12" s="44" t="s">
        <v>101</v>
      </c>
    </row>
    <row r="13" spans="1:4" s="5" customFormat="1" ht="36" customHeight="1">
      <c r="A13" s="48">
        <v>41814</v>
      </c>
      <c r="B13" s="41" t="s">
        <v>53</v>
      </c>
      <c r="C13" s="50">
        <v>4180</v>
      </c>
      <c r="D13" s="44" t="s">
        <v>102</v>
      </c>
    </row>
    <row r="14" spans="1:4" s="5" customFormat="1" ht="36" customHeight="1">
      <c r="A14" s="48">
        <v>41815</v>
      </c>
      <c r="B14" s="41" t="s">
        <v>52</v>
      </c>
      <c r="C14" s="50">
        <v>10000</v>
      </c>
      <c r="D14" s="44" t="s">
        <v>106</v>
      </c>
    </row>
    <row r="15" spans="1:4" s="5" customFormat="1" ht="36" customHeight="1">
      <c r="A15" s="48">
        <v>41816</v>
      </c>
      <c r="B15" s="41" t="s">
        <v>52</v>
      </c>
      <c r="C15" s="50">
        <v>1000</v>
      </c>
      <c r="D15" s="44" t="s">
        <v>103</v>
      </c>
    </row>
    <row r="16" spans="1:4" s="5" customFormat="1" ht="36" customHeight="1">
      <c r="A16" s="48">
        <v>41817</v>
      </c>
      <c r="B16" s="41" t="s">
        <v>52</v>
      </c>
      <c r="C16" s="50">
        <v>3000</v>
      </c>
      <c r="D16" s="44" t="s">
        <v>104</v>
      </c>
    </row>
    <row r="17" spans="1:4" s="5" customFormat="1" ht="36" customHeight="1">
      <c r="A17" s="48">
        <v>41818</v>
      </c>
      <c r="B17" s="41" t="s">
        <v>51</v>
      </c>
      <c r="C17" s="50">
        <v>10000</v>
      </c>
      <c r="D17" s="44" t="s">
        <v>105</v>
      </c>
    </row>
    <row r="18" spans="1:4" s="5" customFormat="1" ht="36" customHeight="1">
      <c r="A18" s="40" t="s">
        <v>48</v>
      </c>
      <c r="B18" s="43" t="s">
        <v>88</v>
      </c>
      <c r="C18" s="42">
        <f>SUM(C3:C17)</f>
        <v>99655</v>
      </c>
      <c r="D18" s="45"/>
    </row>
  </sheetData>
  <sheetProtection/>
  <mergeCells count="1">
    <mergeCell ref="A1:D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7"/>
  <sheetViews>
    <sheetView view="pageBreakPreview" zoomScale="90" zoomScaleSheetLayoutView="90" zoomScalePageLayoutView="0" workbookViewId="0" topLeftCell="A1">
      <selection activeCell="D21" sqref="D21"/>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30" customHeight="1">
      <c r="A1" s="111" t="s">
        <v>108</v>
      </c>
      <c r="B1" s="111"/>
      <c r="C1" s="111"/>
      <c r="D1" s="111"/>
    </row>
    <row r="2" spans="1:4" s="5" customFormat="1" ht="30" customHeight="1">
      <c r="A2" s="36" t="s">
        <v>44</v>
      </c>
      <c r="B2" s="36" t="s">
        <v>45</v>
      </c>
      <c r="C2" s="36" t="s">
        <v>43</v>
      </c>
      <c r="D2" s="47" t="s">
        <v>46</v>
      </c>
    </row>
    <row r="3" spans="1:5" s="5" customFormat="1" ht="30" customHeight="1">
      <c r="A3" s="48">
        <v>41821</v>
      </c>
      <c r="B3" s="41" t="s">
        <v>52</v>
      </c>
      <c r="C3" s="49">
        <v>5000</v>
      </c>
      <c r="D3" s="44" t="s">
        <v>109</v>
      </c>
      <c r="E3" s="39"/>
    </row>
    <row r="4" spans="1:4" s="5" customFormat="1" ht="30" customHeight="1">
      <c r="A4" s="48">
        <v>41822</v>
      </c>
      <c r="B4" s="41" t="s">
        <v>53</v>
      </c>
      <c r="C4" s="49">
        <v>4160</v>
      </c>
      <c r="D4" s="44" t="s">
        <v>110</v>
      </c>
    </row>
    <row r="5" spans="1:4" s="5" customFormat="1" ht="30" customHeight="1">
      <c r="A5" s="48">
        <v>41823</v>
      </c>
      <c r="B5" s="41" t="s">
        <v>81</v>
      </c>
      <c r="C5" s="50">
        <v>7776</v>
      </c>
      <c r="D5" s="44" t="s">
        <v>111</v>
      </c>
    </row>
    <row r="6" spans="1:4" s="5" customFormat="1" ht="30" customHeight="1">
      <c r="A6" s="48">
        <v>41825</v>
      </c>
      <c r="B6" s="41" t="s">
        <v>52</v>
      </c>
      <c r="C6" s="50">
        <v>1000</v>
      </c>
      <c r="D6" s="44" t="s">
        <v>112</v>
      </c>
    </row>
    <row r="7" spans="1:4" s="5" customFormat="1" ht="30" customHeight="1">
      <c r="A7" s="48">
        <v>41827</v>
      </c>
      <c r="B7" s="41" t="s">
        <v>53</v>
      </c>
      <c r="C7" s="50">
        <v>7560</v>
      </c>
      <c r="D7" s="44" t="s">
        <v>113</v>
      </c>
    </row>
    <row r="8" spans="1:4" s="5" customFormat="1" ht="30" customHeight="1">
      <c r="A8" s="48">
        <v>41827</v>
      </c>
      <c r="B8" s="41" t="s">
        <v>69</v>
      </c>
      <c r="C8" s="50">
        <v>34952</v>
      </c>
      <c r="D8" s="44" t="s">
        <v>114</v>
      </c>
    </row>
    <row r="9" spans="1:4" s="5" customFormat="1" ht="30" customHeight="1">
      <c r="A9" s="48">
        <v>41830</v>
      </c>
      <c r="B9" s="41" t="s">
        <v>69</v>
      </c>
      <c r="C9" s="50">
        <v>31944</v>
      </c>
      <c r="D9" s="44" t="s">
        <v>115</v>
      </c>
    </row>
    <row r="10" spans="1:4" s="5" customFormat="1" ht="30" customHeight="1">
      <c r="A10" s="48">
        <v>41831</v>
      </c>
      <c r="B10" s="41" t="s">
        <v>52</v>
      </c>
      <c r="C10" s="50">
        <v>2000</v>
      </c>
      <c r="D10" s="44" t="s">
        <v>116</v>
      </c>
    </row>
    <row r="11" spans="1:4" s="5" customFormat="1" ht="30" customHeight="1">
      <c r="A11" s="48">
        <v>41832</v>
      </c>
      <c r="B11" s="41" t="s">
        <v>69</v>
      </c>
      <c r="C11" s="50">
        <v>52153</v>
      </c>
      <c r="D11" s="44" t="s">
        <v>117</v>
      </c>
    </row>
    <row r="12" spans="1:4" s="5" customFormat="1" ht="30" customHeight="1">
      <c r="A12" s="48">
        <v>41833</v>
      </c>
      <c r="B12" s="41" t="s">
        <v>52</v>
      </c>
      <c r="C12" s="50">
        <v>10000</v>
      </c>
      <c r="D12" s="44" t="s">
        <v>118</v>
      </c>
    </row>
    <row r="13" spans="1:4" s="5" customFormat="1" ht="30" customHeight="1">
      <c r="A13" s="48">
        <v>41834</v>
      </c>
      <c r="B13" s="41" t="s">
        <v>52</v>
      </c>
      <c r="C13" s="50">
        <v>4000</v>
      </c>
      <c r="D13" s="44" t="s">
        <v>119</v>
      </c>
    </row>
    <row r="14" spans="1:4" s="5" customFormat="1" ht="30" customHeight="1">
      <c r="A14" s="48">
        <v>41834</v>
      </c>
      <c r="B14" s="41" t="s">
        <v>52</v>
      </c>
      <c r="C14" s="50">
        <v>3000</v>
      </c>
      <c r="D14" s="44" t="s">
        <v>120</v>
      </c>
    </row>
    <row r="15" spans="1:4" s="5" customFormat="1" ht="30" customHeight="1">
      <c r="A15" s="48">
        <v>41834</v>
      </c>
      <c r="B15" s="41" t="s">
        <v>69</v>
      </c>
      <c r="C15" s="50">
        <v>10000</v>
      </c>
      <c r="D15" s="44" t="s">
        <v>121</v>
      </c>
    </row>
    <row r="16" spans="1:4" s="5" customFormat="1" ht="30" customHeight="1">
      <c r="A16" s="48">
        <v>41835</v>
      </c>
      <c r="B16" s="41" t="s">
        <v>53</v>
      </c>
      <c r="C16" s="50">
        <v>4180</v>
      </c>
      <c r="D16" s="44" t="s">
        <v>122</v>
      </c>
    </row>
    <row r="17" spans="1:4" s="5" customFormat="1" ht="30" customHeight="1">
      <c r="A17" s="48">
        <v>41835</v>
      </c>
      <c r="B17" s="41" t="s">
        <v>53</v>
      </c>
      <c r="C17" s="50">
        <v>4050</v>
      </c>
      <c r="D17" s="44" t="s">
        <v>123</v>
      </c>
    </row>
    <row r="18" spans="1:4" s="5" customFormat="1" ht="30" customHeight="1">
      <c r="A18" s="48">
        <v>41836</v>
      </c>
      <c r="B18" s="41" t="s">
        <v>52</v>
      </c>
      <c r="C18" s="50">
        <v>1000</v>
      </c>
      <c r="D18" s="44" t="s">
        <v>124</v>
      </c>
    </row>
    <row r="19" spans="1:4" s="5" customFormat="1" ht="30" customHeight="1">
      <c r="A19" s="48">
        <v>41838</v>
      </c>
      <c r="B19" s="41" t="s">
        <v>52</v>
      </c>
      <c r="C19" s="50">
        <v>3000</v>
      </c>
      <c r="D19" s="44" t="s">
        <v>125</v>
      </c>
    </row>
    <row r="20" spans="1:4" s="5" customFormat="1" ht="30" customHeight="1">
      <c r="A20" s="48">
        <v>41843</v>
      </c>
      <c r="B20" s="41" t="s">
        <v>81</v>
      </c>
      <c r="C20" s="50">
        <v>972</v>
      </c>
      <c r="D20" s="44" t="s">
        <v>126</v>
      </c>
    </row>
    <row r="21" spans="1:4" s="5" customFormat="1" ht="30" customHeight="1">
      <c r="A21" s="48">
        <v>41844</v>
      </c>
      <c r="B21" s="41" t="s">
        <v>51</v>
      </c>
      <c r="C21" s="50">
        <v>10000</v>
      </c>
      <c r="D21" s="44" t="s">
        <v>127</v>
      </c>
    </row>
    <row r="22" spans="1:4" s="5" customFormat="1" ht="30" customHeight="1">
      <c r="A22" s="48">
        <v>41845</v>
      </c>
      <c r="B22" s="41" t="s">
        <v>52</v>
      </c>
      <c r="C22" s="50">
        <v>3000</v>
      </c>
      <c r="D22" s="44" t="s">
        <v>129</v>
      </c>
    </row>
    <row r="23" spans="1:4" s="5" customFormat="1" ht="30" customHeight="1">
      <c r="A23" s="48">
        <v>41846</v>
      </c>
      <c r="B23" s="41" t="s">
        <v>52</v>
      </c>
      <c r="C23" s="50">
        <v>2000</v>
      </c>
      <c r="D23" s="44" t="s">
        <v>130</v>
      </c>
    </row>
    <row r="24" spans="1:4" s="5" customFormat="1" ht="30" customHeight="1">
      <c r="A24" s="48">
        <v>41848</v>
      </c>
      <c r="B24" s="41" t="s">
        <v>52</v>
      </c>
      <c r="C24" s="50">
        <v>4000</v>
      </c>
      <c r="D24" s="44" t="s">
        <v>131</v>
      </c>
    </row>
    <row r="25" spans="1:4" s="5" customFormat="1" ht="30" customHeight="1">
      <c r="A25" s="48">
        <v>41848</v>
      </c>
      <c r="B25" s="41" t="s">
        <v>128</v>
      </c>
      <c r="C25" s="50">
        <v>5000</v>
      </c>
      <c r="D25" s="44" t="s">
        <v>132</v>
      </c>
    </row>
    <row r="26" spans="1:4" s="5" customFormat="1" ht="30" customHeight="1">
      <c r="A26" s="48">
        <v>41848</v>
      </c>
      <c r="B26" s="41" t="s">
        <v>52</v>
      </c>
      <c r="C26" s="50">
        <v>6000</v>
      </c>
      <c r="D26" s="44" t="s">
        <v>133</v>
      </c>
    </row>
    <row r="27" spans="1:4" s="5" customFormat="1" ht="30" customHeight="1">
      <c r="A27" s="40" t="s">
        <v>48</v>
      </c>
      <c r="B27" s="43" t="s">
        <v>134</v>
      </c>
      <c r="C27" s="42">
        <f>SUM(C3:C26)</f>
        <v>216747</v>
      </c>
      <c r="D27" s="45"/>
    </row>
  </sheetData>
  <sheetProtection/>
  <mergeCells count="1">
    <mergeCell ref="A1:D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2"/>
  <sheetViews>
    <sheetView view="pageBreakPreview" zoomScale="90" zoomScaleSheetLayoutView="90" zoomScalePageLayoutView="0" workbookViewId="0" topLeftCell="A13">
      <selection activeCell="C11" sqref="C11"/>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142</v>
      </c>
      <c r="B1" s="111"/>
      <c r="C1" s="111"/>
      <c r="D1" s="111"/>
    </row>
    <row r="2" spans="1:4" s="5" customFormat="1" ht="36" customHeight="1">
      <c r="A2" s="36" t="s">
        <v>44</v>
      </c>
      <c r="B2" s="36" t="s">
        <v>45</v>
      </c>
      <c r="C2" s="36" t="s">
        <v>43</v>
      </c>
      <c r="D2" s="47" t="s">
        <v>46</v>
      </c>
    </row>
    <row r="3" spans="1:5" s="5" customFormat="1" ht="36" customHeight="1">
      <c r="A3" s="48">
        <v>41852</v>
      </c>
      <c r="B3" s="41" t="s">
        <v>69</v>
      </c>
      <c r="C3" s="49">
        <v>8604</v>
      </c>
      <c r="D3" s="44" t="s">
        <v>115</v>
      </c>
      <c r="E3" s="39"/>
    </row>
    <row r="4" spans="1:4" s="5" customFormat="1" ht="36" customHeight="1">
      <c r="A4" s="48">
        <v>41855</v>
      </c>
      <c r="B4" s="41" t="s">
        <v>69</v>
      </c>
      <c r="C4" s="49">
        <v>7500</v>
      </c>
      <c r="D4" s="44" t="s">
        <v>135</v>
      </c>
    </row>
    <row r="5" spans="1:4" s="5" customFormat="1" ht="36" customHeight="1">
      <c r="A5" s="48">
        <v>41856</v>
      </c>
      <c r="B5" s="41" t="s">
        <v>99</v>
      </c>
      <c r="C5" s="50">
        <v>16200</v>
      </c>
      <c r="D5" s="44" t="s">
        <v>127</v>
      </c>
    </row>
    <row r="6" spans="1:4" s="5" customFormat="1" ht="36" customHeight="1">
      <c r="A6" s="48">
        <v>41856</v>
      </c>
      <c r="B6" s="41" t="s">
        <v>81</v>
      </c>
      <c r="C6" s="50">
        <v>21600</v>
      </c>
      <c r="D6" s="44" t="s">
        <v>137</v>
      </c>
    </row>
    <row r="7" spans="1:4" s="5" customFormat="1" ht="36" customHeight="1">
      <c r="A7" s="48">
        <v>41856</v>
      </c>
      <c r="B7" s="41" t="s">
        <v>128</v>
      </c>
      <c r="C7" s="50">
        <v>5000</v>
      </c>
      <c r="D7" s="44" t="s">
        <v>138</v>
      </c>
    </row>
    <row r="8" spans="1:4" s="5" customFormat="1" ht="36" customHeight="1">
      <c r="A8" s="48">
        <v>41865</v>
      </c>
      <c r="B8" s="41" t="s">
        <v>69</v>
      </c>
      <c r="C8" s="50">
        <v>11400</v>
      </c>
      <c r="D8" s="44" t="s">
        <v>139</v>
      </c>
    </row>
    <row r="9" spans="1:4" s="5" customFormat="1" ht="36" customHeight="1">
      <c r="A9" s="48">
        <v>41869</v>
      </c>
      <c r="B9" s="41" t="s">
        <v>53</v>
      </c>
      <c r="C9" s="50">
        <v>1728</v>
      </c>
      <c r="D9" s="44" t="s">
        <v>141</v>
      </c>
    </row>
    <row r="10" spans="1:4" s="5" customFormat="1" ht="36" customHeight="1">
      <c r="A10" s="48">
        <v>41878</v>
      </c>
      <c r="B10" s="41" t="s">
        <v>52</v>
      </c>
      <c r="C10" s="50">
        <v>5000</v>
      </c>
      <c r="D10" s="44" t="s">
        <v>140</v>
      </c>
    </row>
    <row r="11" spans="1:4" s="5" customFormat="1" ht="36" customHeight="1">
      <c r="A11" s="48">
        <v>41879</v>
      </c>
      <c r="B11" s="41" t="s">
        <v>52</v>
      </c>
      <c r="C11" s="50">
        <v>5000</v>
      </c>
      <c r="D11" s="44" t="s">
        <v>71</v>
      </c>
    </row>
    <row r="12" spans="1:4" s="5" customFormat="1" ht="36" customHeight="1">
      <c r="A12" s="40" t="s">
        <v>48</v>
      </c>
      <c r="B12" s="43" t="s">
        <v>136</v>
      </c>
      <c r="C12" s="42">
        <f>SUM(C3:C11)</f>
        <v>82032</v>
      </c>
      <c r="D12" s="45"/>
    </row>
  </sheetData>
  <sheetProtection/>
  <mergeCells count="1">
    <mergeCell ref="A1:D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3"/>
  <sheetViews>
    <sheetView view="pageBreakPreview" zoomScale="90" zoomScaleSheetLayoutView="90" zoomScalePageLayoutView="0" workbookViewId="0" topLeftCell="A1">
      <selection activeCell="C10" sqref="C10"/>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143</v>
      </c>
      <c r="B1" s="111"/>
      <c r="C1" s="111"/>
      <c r="D1" s="111"/>
    </row>
    <row r="2" spans="1:4" s="5" customFormat="1" ht="36" customHeight="1">
      <c r="A2" s="36" t="s">
        <v>44</v>
      </c>
      <c r="B2" s="36" t="s">
        <v>45</v>
      </c>
      <c r="C2" s="36" t="s">
        <v>43</v>
      </c>
      <c r="D2" s="47" t="s">
        <v>46</v>
      </c>
    </row>
    <row r="3" spans="1:5" s="5" customFormat="1" ht="36" customHeight="1">
      <c r="A3" s="48">
        <v>41885</v>
      </c>
      <c r="B3" s="41" t="s">
        <v>53</v>
      </c>
      <c r="C3" s="49">
        <v>10044</v>
      </c>
      <c r="D3" s="44" t="s">
        <v>145</v>
      </c>
      <c r="E3" s="39"/>
    </row>
    <row r="4" spans="1:4" s="5" customFormat="1" ht="36" customHeight="1">
      <c r="A4" s="48">
        <v>41885</v>
      </c>
      <c r="B4" s="41" t="s">
        <v>81</v>
      </c>
      <c r="C4" s="49">
        <v>10000</v>
      </c>
      <c r="D4" s="44" t="s">
        <v>146</v>
      </c>
    </row>
    <row r="5" spans="1:4" s="5" customFormat="1" ht="36" customHeight="1">
      <c r="A5" s="48">
        <v>41892</v>
      </c>
      <c r="B5" s="41" t="s">
        <v>69</v>
      </c>
      <c r="C5" s="50">
        <v>10300</v>
      </c>
      <c r="D5" s="44" t="s">
        <v>147</v>
      </c>
    </row>
    <row r="6" spans="1:4" s="5" customFormat="1" ht="36" customHeight="1">
      <c r="A6" s="48">
        <v>41895</v>
      </c>
      <c r="B6" s="41" t="s">
        <v>81</v>
      </c>
      <c r="C6" s="50">
        <v>10000</v>
      </c>
      <c r="D6" s="44" t="s">
        <v>148</v>
      </c>
    </row>
    <row r="7" spans="1:4" s="5" customFormat="1" ht="36" customHeight="1">
      <c r="A7" s="48">
        <v>41901</v>
      </c>
      <c r="B7" s="41" t="s">
        <v>81</v>
      </c>
      <c r="C7" s="50">
        <v>3888</v>
      </c>
      <c r="D7" s="44" t="s">
        <v>149</v>
      </c>
    </row>
    <row r="8" spans="1:4" s="5" customFormat="1" ht="36" customHeight="1">
      <c r="A8" s="48">
        <v>41901</v>
      </c>
      <c r="B8" s="41" t="s">
        <v>52</v>
      </c>
      <c r="C8" s="50">
        <v>5000</v>
      </c>
      <c r="D8" s="44" t="s">
        <v>150</v>
      </c>
    </row>
    <row r="9" spans="1:4" s="5" customFormat="1" ht="36" customHeight="1">
      <c r="A9" s="48">
        <v>41907</v>
      </c>
      <c r="B9" s="41" t="s">
        <v>69</v>
      </c>
      <c r="C9" s="50">
        <v>6730</v>
      </c>
      <c r="D9" s="44" t="s">
        <v>151</v>
      </c>
    </row>
    <row r="10" spans="1:4" s="5" customFormat="1" ht="36" customHeight="1">
      <c r="A10" s="48">
        <v>41908</v>
      </c>
      <c r="B10" s="41" t="s">
        <v>81</v>
      </c>
      <c r="C10" s="50">
        <v>20000</v>
      </c>
      <c r="D10" s="44" t="s">
        <v>153</v>
      </c>
    </row>
    <row r="11" spans="1:4" s="5" customFormat="1" ht="36" customHeight="1">
      <c r="A11" s="48">
        <v>41911</v>
      </c>
      <c r="B11" s="41" t="s">
        <v>69</v>
      </c>
      <c r="C11" s="50">
        <v>23030</v>
      </c>
      <c r="D11" s="44" t="s">
        <v>152</v>
      </c>
    </row>
    <row r="12" spans="1:4" s="5" customFormat="1" ht="36" customHeight="1">
      <c r="A12" s="48">
        <v>41911</v>
      </c>
      <c r="B12" s="41" t="s">
        <v>52</v>
      </c>
      <c r="C12" s="50">
        <v>5000</v>
      </c>
      <c r="D12" s="44" t="s">
        <v>57</v>
      </c>
    </row>
    <row r="13" spans="1:4" s="5" customFormat="1" ht="36" customHeight="1">
      <c r="A13" s="40" t="s">
        <v>48</v>
      </c>
      <c r="B13" s="43" t="s">
        <v>144</v>
      </c>
      <c r="C13" s="42">
        <f>SUM(C3:C12)</f>
        <v>103992</v>
      </c>
      <c r="D13" s="45"/>
    </row>
  </sheetData>
  <sheetProtection/>
  <mergeCells count="1">
    <mergeCell ref="A1:D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5"/>
  <sheetViews>
    <sheetView view="pageBreakPreview" zoomScale="90" zoomScaleSheetLayoutView="90" zoomScalePageLayoutView="0" workbookViewId="0" topLeftCell="A4">
      <selection activeCell="D11" sqref="D11"/>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31.5" customHeight="1">
      <c r="A1" s="111" t="s">
        <v>154</v>
      </c>
      <c r="B1" s="111"/>
      <c r="C1" s="111"/>
      <c r="D1" s="111"/>
    </row>
    <row r="2" spans="1:4" s="5" customFormat="1" ht="31.5" customHeight="1">
      <c r="A2" s="36" t="s">
        <v>44</v>
      </c>
      <c r="B2" s="36" t="s">
        <v>45</v>
      </c>
      <c r="C2" s="36" t="s">
        <v>43</v>
      </c>
      <c r="D2" s="47" t="s">
        <v>46</v>
      </c>
    </row>
    <row r="3" spans="1:5" s="5" customFormat="1" ht="31.5" customHeight="1">
      <c r="A3" s="48">
        <v>41914</v>
      </c>
      <c r="B3" s="41" t="s">
        <v>69</v>
      </c>
      <c r="C3" s="49">
        <v>6400</v>
      </c>
      <c r="D3" s="44" t="s">
        <v>155</v>
      </c>
      <c r="E3" s="39"/>
    </row>
    <row r="4" spans="1:4" s="5" customFormat="1" ht="31.5" customHeight="1">
      <c r="A4" s="48">
        <v>41915</v>
      </c>
      <c r="B4" s="41" t="s">
        <v>156</v>
      </c>
      <c r="C4" s="49">
        <v>8320</v>
      </c>
      <c r="D4" s="44" t="s">
        <v>176</v>
      </c>
    </row>
    <row r="5" spans="1:4" s="5" customFormat="1" ht="31.5" customHeight="1">
      <c r="A5" s="48">
        <v>41915</v>
      </c>
      <c r="B5" s="41" t="s">
        <v>63</v>
      </c>
      <c r="C5" s="50">
        <v>6237</v>
      </c>
      <c r="D5" s="44" t="s">
        <v>157</v>
      </c>
    </row>
    <row r="6" spans="1:4" s="5" customFormat="1" ht="31.5" customHeight="1">
      <c r="A6" s="48">
        <v>41915</v>
      </c>
      <c r="B6" s="41" t="s">
        <v>52</v>
      </c>
      <c r="C6" s="50">
        <v>3000</v>
      </c>
      <c r="D6" s="44" t="s">
        <v>158</v>
      </c>
    </row>
    <row r="7" spans="1:4" s="5" customFormat="1" ht="31.5" customHeight="1">
      <c r="A7" s="48">
        <v>41915</v>
      </c>
      <c r="B7" s="41" t="s">
        <v>52</v>
      </c>
      <c r="C7" s="50">
        <v>3000</v>
      </c>
      <c r="D7" s="44" t="s">
        <v>159</v>
      </c>
    </row>
    <row r="8" spans="1:4" s="5" customFormat="1" ht="31.5" customHeight="1">
      <c r="A8" s="48">
        <v>41919</v>
      </c>
      <c r="B8" s="41" t="s">
        <v>69</v>
      </c>
      <c r="C8" s="50">
        <v>4000</v>
      </c>
      <c r="D8" s="44" t="s">
        <v>161</v>
      </c>
    </row>
    <row r="9" spans="1:4" s="5" customFormat="1" ht="31.5" customHeight="1">
      <c r="A9" s="48">
        <v>41922</v>
      </c>
      <c r="B9" s="41" t="s">
        <v>156</v>
      </c>
      <c r="C9" s="50">
        <v>5523</v>
      </c>
      <c r="D9" s="44" t="s">
        <v>177</v>
      </c>
    </row>
    <row r="10" spans="1:4" s="5" customFormat="1" ht="31.5" customHeight="1">
      <c r="A10" s="48">
        <v>41922</v>
      </c>
      <c r="B10" s="41" t="s">
        <v>63</v>
      </c>
      <c r="C10" s="50">
        <v>4300</v>
      </c>
      <c r="D10" s="44" t="s">
        <v>160</v>
      </c>
    </row>
    <row r="11" spans="1:4" s="5" customFormat="1" ht="31.5" customHeight="1">
      <c r="A11" s="48">
        <v>41924</v>
      </c>
      <c r="B11" s="41" t="s">
        <v>52</v>
      </c>
      <c r="C11" s="50">
        <v>10000</v>
      </c>
      <c r="D11" s="44" t="s">
        <v>162</v>
      </c>
    </row>
    <row r="12" spans="1:4" s="5" customFormat="1" ht="31.5" customHeight="1">
      <c r="A12" s="48">
        <v>41925</v>
      </c>
      <c r="B12" s="41" t="s">
        <v>69</v>
      </c>
      <c r="C12" s="50">
        <v>3400</v>
      </c>
      <c r="D12" s="44" t="s">
        <v>163</v>
      </c>
    </row>
    <row r="13" spans="1:4" s="5" customFormat="1" ht="31.5" customHeight="1">
      <c r="A13" s="48">
        <v>41926</v>
      </c>
      <c r="B13" s="41" t="s">
        <v>63</v>
      </c>
      <c r="C13" s="50">
        <v>32940</v>
      </c>
      <c r="D13" s="44" t="s">
        <v>164</v>
      </c>
    </row>
    <row r="14" spans="1:4" s="5" customFormat="1" ht="31.5" customHeight="1">
      <c r="A14" s="48">
        <v>41926</v>
      </c>
      <c r="B14" s="41" t="s">
        <v>63</v>
      </c>
      <c r="C14" s="50">
        <v>11340</v>
      </c>
      <c r="D14" s="44" t="s">
        <v>165</v>
      </c>
    </row>
    <row r="15" spans="1:4" s="5" customFormat="1" ht="31.5" customHeight="1">
      <c r="A15" s="48">
        <v>41926</v>
      </c>
      <c r="B15" s="41" t="s">
        <v>156</v>
      </c>
      <c r="C15" s="50">
        <v>3702</v>
      </c>
      <c r="D15" s="44" t="s">
        <v>166</v>
      </c>
    </row>
    <row r="16" spans="1:4" s="5" customFormat="1" ht="31.5" customHeight="1">
      <c r="A16" s="48">
        <v>41926</v>
      </c>
      <c r="B16" s="41" t="s">
        <v>156</v>
      </c>
      <c r="C16" s="50">
        <v>3651</v>
      </c>
      <c r="D16" s="44" t="s">
        <v>167</v>
      </c>
    </row>
    <row r="17" spans="1:4" s="5" customFormat="1" ht="31.5" customHeight="1">
      <c r="A17" s="48">
        <v>41926</v>
      </c>
      <c r="B17" s="41" t="s">
        <v>63</v>
      </c>
      <c r="C17" s="50">
        <v>11500</v>
      </c>
      <c r="D17" s="44" t="s">
        <v>168</v>
      </c>
    </row>
    <row r="18" spans="1:4" s="5" customFormat="1" ht="31.5" customHeight="1">
      <c r="A18" s="48">
        <v>41926</v>
      </c>
      <c r="B18" s="41" t="s">
        <v>156</v>
      </c>
      <c r="C18" s="50">
        <v>20694</v>
      </c>
      <c r="D18" s="44" t="s">
        <v>169</v>
      </c>
    </row>
    <row r="19" spans="1:4" s="5" customFormat="1" ht="31.5" customHeight="1">
      <c r="A19" s="48">
        <v>41932</v>
      </c>
      <c r="B19" s="41" t="s">
        <v>52</v>
      </c>
      <c r="C19" s="50">
        <v>3000</v>
      </c>
      <c r="D19" s="44" t="s">
        <v>170</v>
      </c>
    </row>
    <row r="20" spans="1:4" s="5" customFormat="1" ht="31.5" customHeight="1">
      <c r="A20" s="48">
        <v>41933</v>
      </c>
      <c r="B20" s="41" t="s">
        <v>63</v>
      </c>
      <c r="C20" s="50">
        <v>4330</v>
      </c>
      <c r="D20" s="44" t="s">
        <v>171</v>
      </c>
    </row>
    <row r="21" spans="1:4" s="5" customFormat="1" ht="31.5" customHeight="1">
      <c r="A21" s="48">
        <v>41933</v>
      </c>
      <c r="B21" s="41" t="s">
        <v>69</v>
      </c>
      <c r="C21" s="50">
        <v>12000</v>
      </c>
      <c r="D21" s="44" t="s">
        <v>172</v>
      </c>
    </row>
    <row r="22" spans="1:4" s="5" customFormat="1" ht="31.5" customHeight="1">
      <c r="A22" s="48">
        <v>41933</v>
      </c>
      <c r="B22" s="41" t="s">
        <v>52</v>
      </c>
      <c r="C22" s="50">
        <v>9000</v>
      </c>
      <c r="D22" s="44" t="s">
        <v>173</v>
      </c>
    </row>
    <row r="23" spans="1:4" s="5" customFormat="1" ht="31.5" customHeight="1">
      <c r="A23" s="48">
        <v>41936</v>
      </c>
      <c r="B23" s="41" t="s">
        <v>81</v>
      </c>
      <c r="C23" s="50">
        <v>13716</v>
      </c>
      <c r="D23" s="44" t="s">
        <v>174</v>
      </c>
    </row>
    <row r="24" spans="1:4" s="5" customFormat="1" ht="31.5" customHeight="1">
      <c r="A24" s="48">
        <v>41939</v>
      </c>
      <c r="B24" s="41" t="s">
        <v>52</v>
      </c>
      <c r="C24" s="50">
        <v>12000</v>
      </c>
      <c r="D24" s="44" t="s">
        <v>233</v>
      </c>
    </row>
    <row r="25" spans="1:4" s="5" customFormat="1" ht="31.5" customHeight="1">
      <c r="A25" s="40" t="s">
        <v>48</v>
      </c>
      <c r="B25" s="43" t="s">
        <v>175</v>
      </c>
      <c r="C25" s="42">
        <f>SUM(C3:C24)</f>
        <v>192053</v>
      </c>
      <c r="D25" s="45"/>
    </row>
  </sheetData>
  <sheetProtection/>
  <mergeCells count="1">
    <mergeCell ref="A1:D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6"/>
  <sheetViews>
    <sheetView view="pageBreakPreview" zoomScale="90" zoomScaleSheetLayoutView="90" zoomScalePageLayoutView="0" workbookViewId="0" topLeftCell="A1">
      <selection activeCell="B12" sqref="B12"/>
    </sheetView>
  </sheetViews>
  <sheetFormatPr defaultColWidth="9.00390625" defaultRowHeight="13.5"/>
  <cols>
    <col min="1" max="1" width="11.00390625" style="1" customWidth="1"/>
    <col min="2" max="2" width="15.375" style="1" customWidth="1"/>
    <col min="3" max="3" width="15.50390625" style="0" customWidth="1"/>
    <col min="4" max="4" width="44.25390625" style="46" customWidth="1"/>
    <col min="5" max="5" width="10.25390625" style="0" bestFit="1" customWidth="1"/>
    <col min="6" max="6" width="0.5" style="0" customWidth="1"/>
  </cols>
  <sheetData>
    <row r="1" spans="1:4" ht="42" customHeight="1">
      <c r="A1" s="111" t="s">
        <v>178</v>
      </c>
      <c r="B1" s="111"/>
      <c r="C1" s="111"/>
      <c r="D1" s="111"/>
    </row>
    <row r="2" spans="1:4" s="5" customFormat="1" ht="30" customHeight="1">
      <c r="A2" s="36" t="s">
        <v>44</v>
      </c>
      <c r="B2" s="36" t="s">
        <v>45</v>
      </c>
      <c r="C2" s="36" t="s">
        <v>43</v>
      </c>
      <c r="D2" s="47" t="s">
        <v>46</v>
      </c>
    </row>
    <row r="3" spans="1:5" s="5" customFormat="1" ht="30" customHeight="1">
      <c r="A3" s="48">
        <v>41945</v>
      </c>
      <c r="B3" s="41" t="s">
        <v>69</v>
      </c>
      <c r="C3" s="49">
        <v>6000</v>
      </c>
      <c r="D3" s="44" t="s">
        <v>179</v>
      </c>
      <c r="E3" s="39"/>
    </row>
    <row r="4" spans="1:4" s="5" customFormat="1" ht="30" customHeight="1">
      <c r="A4" s="48">
        <v>41948</v>
      </c>
      <c r="B4" s="41" t="s">
        <v>52</v>
      </c>
      <c r="C4" s="49">
        <v>10000</v>
      </c>
      <c r="D4" s="44" t="s">
        <v>180</v>
      </c>
    </row>
    <row r="5" spans="1:4" s="5" customFormat="1" ht="30" customHeight="1">
      <c r="A5" s="48">
        <v>41950</v>
      </c>
      <c r="B5" s="41" t="s">
        <v>52</v>
      </c>
      <c r="C5" s="50">
        <v>5000</v>
      </c>
      <c r="D5" s="44" t="s">
        <v>181</v>
      </c>
    </row>
    <row r="6" spans="1:4" s="5" customFormat="1" ht="30" customHeight="1">
      <c r="A6" s="48">
        <v>41951</v>
      </c>
      <c r="B6" s="41" t="s">
        <v>52</v>
      </c>
      <c r="C6" s="50">
        <v>10000</v>
      </c>
      <c r="D6" s="44" t="s">
        <v>182</v>
      </c>
    </row>
    <row r="7" spans="1:4" s="5" customFormat="1" ht="30" customHeight="1">
      <c r="A7" s="48">
        <v>41955</v>
      </c>
      <c r="B7" s="41" t="s">
        <v>69</v>
      </c>
      <c r="C7" s="50">
        <v>19168</v>
      </c>
      <c r="D7" s="44" t="s">
        <v>183</v>
      </c>
    </row>
    <row r="8" spans="1:4" s="5" customFormat="1" ht="30" customHeight="1">
      <c r="A8" s="48">
        <v>41955</v>
      </c>
      <c r="B8" s="41" t="s">
        <v>52</v>
      </c>
      <c r="C8" s="50">
        <v>13000</v>
      </c>
      <c r="D8" s="44" t="s">
        <v>184</v>
      </c>
    </row>
    <row r="9" spans="1:4" s="5" customFormat="1" ht="30" customHeight="1">
      <c r="A9" s="48">
        <v>41956</v>
      </c>
      <c r="B9" s="41" t="s">
        <v>52</v>
      </c>
      <c r="C9" s="50">
        <v>2000</v>
      </c>
      <c r="D9" s="44" t="s">
        <v>185</v>
      </c>
    </row>
    <row r="10" spans="1:4" s="5" customFormat="1" ht="30" customHeight="1">
      <c r="A10" s="48">
        <v>41957</v>
      </c>
      <c r="B10" s="41" t="s">
        <v>52</v>
      </c>
      <c r="C10" s="50">
        <v>6000</v>
      </c>
      <c r="D10" s="44" t="s">
        <v>186</v>
      </c>
    </row>
    <row r="11" spans="1:4" s="5" customFormat="1" ht="30" customHeight="1">
      <c r="A11" s="48">
        <v>41958</v>
      </c>
      <c r="B11" s="41" t="s">
        <v>52</v>
      </c>
      <c r="C11" s="50">
        <v>1000</v>
      </c>
      <c r="D11" s="44" t="s">
        <v>187</v>
      </c>
    </row>
    <row r="12" spans="1:4" s="5" customFormat="1" ht="30" customHeight="1">
      <c r="A12" s="48">
        <v>41959</v>
      </c>
      <c r="B12" s="41" t="s">
        <v>52</v>
      </c>
      <c r="C12" s="50">
        <v>3000</v>
      </c>
      <c r="D12" s="44" t="s">
        <v>189</v>
      </c>
    </row>
    <row r="13" spans="1:4" s="5" customFormat="1" ht="30" customHeight="1">
      <c r="A13" s="48">
        <v>41960</v>
      </c>
      <c r="B13" s="41" t="s">
        <v>81</v>
      </c>
      <c r="C13" s="50">
        <v>16308</v>
      </c>
      <c r="D13" s="44" t="s">
        <v>188</v>
      </c>
    </row>
    <row r="14" spans="1:4" s="5" customFormat="1" ht="30" customHeight="1">
      <c r="A14" s="48">
        <v>41960</v>
      </c>
      <c r="B14" s="41" t="s">
        <v>63</v>
      </c>
      <c r="C14" s="50">
        <v>16720</v>
      </c>
      <c r="D14" s="44" t="s">
        <v>195</v>
      </c>
    </row>
    <row r="15" spans="1:4" s="5" customFormat="1" ht="30" customHeight="1">
      <c r="A15" s="48">
        <v>41960</v>
      </c>
      <c r="B15" s="41" t="s">
        <v>52</v>
      </c>
      <c r="C15" s="50">
        <v>5000</v>
      </c>
      <c r="D15" s="44" t="s">
        <v>190</v>
      </c>
    </row>
    <row r="16" spans="1:4" s="5" customFormat="1" ht="30" customHeight="1">
      <c r="A16" s="48">
        <v>41962</v>
      </c>
      <c r="B16" s="41" t="s">
        <v>52</v>
      </c>
      <c r="C16" s="50">
        <v>4000</v>
      </c>
      <c r="D16" s="44" t="s">
        <v>191</v>
      </c>
    </row>
    <row r="17" spans="1:4" s="5" customFormat="1" ht="30" customHeight="1">
      <c r="A17" s="48">
        <v>41963</v>
      </c>
      <c r="B17" s="41" t="s">
        <v>63</v>
      </c>
      <c r="C17" s="50">
        <v>4200</v>
      </c>
      <c r="D17" s="44" t="s">
        <v>192</v>
      </c>
    </row>
    <row r="18" spans="1:4" s="5" customFormat="1" ht="30" customHeight="1">
      <c r="A18" s="48">
        <v>41963</v>
      </c>
      <c r="B18" s="41" t="s">
        <v>156</v>
      </c>
      <c r="C18" s="50">
        <v>4180</v>
      </c>
      <c r="D18" s="44" t="s">
        <v>193</v>
      </c>
    </row>
    <row r="19" spans="1:4" s="5" customFormat="1" ht="30" customHeight="1">
      <c r="A19" s="48">
        <v>41963</v>
      </c>
      <c r="B19" s="41" t="s">
        <v>63</v>
      </c>
      <c r="C19" s="50">
        <v>12540</v>
      </c>
      <c r="D19" s="44" t="s">
        <v>194</v>
      </c>
    </row>
    <row r="20" spans="1:4" s="5" customFormat="1" ht="30" customHeight="1">
      <c r="A20" s="48">
        <v>41963</v>
      </c>
      <c r="B20" s="41" t="s">
        <v>156</v>
      </c>
      <c r="C20" s="50">
        <v>4000</v>
      </c>
      <c r="D20" s="44" t="s">
        <v>196</v>
      </c>
    </row>
    <row r="21" spans="1:4" s="5" customFormat="1" ht="30" customHeight="1">
      <c r="A21" s="48">
        <v>41963</v>
      </c>
      <c r="B21" s="41" t="s">
        <v>63</v>
      </c>
      <c r="C21" s="50">
        <v>4180</v>
      </c>
      <c r="D21" s="44" t="s">
        <v>197</v>
      </c>
    </row>
    <row r="22" spans="1:4" s="5" customFormat="1" ht="30" customHeight="1">
      <c r="A22" s="48">
        <v>41965</v>
      </c>
      <c r="B22" s="41" t="s">
        <v>52</v>
      </c>
      <c r="C22" s="50">
        <v>3000</v>
      </c>
      <c r="D22" s="44" t="s">
        <v>198</v>
      </c>
    </row>
    <row r="23" spans="1:4" s="5" customFormat="1" ht="30" customHeight="1">
      <c r="A23" s="48">
        <v>41968</v>
      </c>
      <c r="B23" s="41" t="s">
        <v>52</v>
      </c>
      <c r="C23" s="50">
        <v>4000</v>
      </c>
      <c r="D23" s="44" t="s">
        <v>131</v>
      </c>
    </row>
    <row r="24" spans="1:4" s="5" customFormat="1" ht="30" customHeight="1">
      <c r="A24" s="48">
        <v>41972</v>
      </c>
      <c r="B24" s="41" t="s">
        <v>52</v>
      </c>
      <c r="C24" s="50">
        <v>8000</v>
      </c>
      <c r="D24" s="44" t="s">
        <v>199</v>
      </c>
    </row>
    <row r="25" spans="1:4" s="5" customFormat="1" ht="30" customHeight="1">
      <c r="A25" s="48">
        <v>41973</v>
      </c>
      <c r="B25" s="41" t="s">
        <v>63</v>
      </c>
      <c r="C25" s="50">
        <v>10000</v>
      </c>
      <c r="D25" s="44" t="s">
        <v>200</v>
      </c>
    </row>
    <row r="26" spans="1:4" s="5" customFormat="1" ht="30" customHeight="1">
      <c r="A26" s="40" t="s">
        <v>48</v>
      </c>
      <c r="B26" s="43" t="s">
        <v>201</v>
      </c>
      <c r="C26" s="42">
        <f>SUM(C3:C25)</f>
        <v>171296</v>
      </c>
      <c r="D26" s="45"/>
    </row>
  </sheetData>
  <sheetProtection/>
  <mergeCells count="1">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2015-04-10T06:31:53Z</cp:lastPrinted>
  <dcterms:created xsi:type="dcterms:W3CDTF">2004-11-15T05:23:11Z</dcterms:created>
  <dcterms:modified xsi:type="dcterms:W3CDTF">2015-04-10T06:33:44Z</dcterms:modified>
  <cp:category/>
  <cp:version/>
  <cp:contentType/>
  <cp:contentStatus/>
</cp:coreProperties>
</file>