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730" tabRatio="758" activeTab="1"/>
  </bookViews>
  <sheets>
    <sheet name="建設工事250万円以上" sheetId="1" r:id="rId1"/>
    <sheet name="測量・設計等業務100万円以上" sheetId="2" r:id="rId2"/>
    <sheet name="不落随契" sheetId="3" r:id="rId3"/>
  </sheets>
  <definedNames>
    <definedName name="_xlnm._FilterDatabase" localSheetId="0" hidden="1">'建設工事250万円以上'!$A$1:$AF$88</definedName>
    <definedName name="_xlnm._FilterDatabase" localSheetId="1" hidden="1">'測量・設計等業務100万円以上'!$A$1:$AB$49</definedName>
    <definedName name="_xlnm._FilterDatabase" localSheetId="2" hidden="1">'不落随契'!$A$1:$AF$31</definedName>
    <definedName name="_xlfn.AVERAGEIF" hidden="1">#NAME?</definedName>
    <definedName name="_xlfn.AVERAGEIFS" hidden="1">#NAME?</definedName>
    <definedName name="_xlfn.COUNTIFS" hidden="1">#NAME?</definedName>
    <definedName name="_xlfn.IFERROR" hidden="1">#NAME?</definedName>
    <definedName name="_xlfn.SUMIFS" hidden="1">#NAME?</definedName>
    <definedName name="_xlnm.Print_Area" localSheetId="0">'建設工事250万円以上'!$A$1:$X$119</definedName>
    <definedName name="_xlnm.Print_Area" localSheetId="1">'測量・設計等業務100万円以上'!$A$1:$AH$60</definedName>
    <definedName name="_xlnm.Print_Area" localSheetId="2">'不落随契'!$A$1:$AE$77</definedName>
    <definedName name="_xlnm.Print_Titles" localSheetId="0">'建設工事250万円以上'!$1:$1</definedName>
    <definedName name="_xlnm.Print_Titles" localSheetId="1">'測量・設計等業務100万円以上'!$1:$1</definedName>
    <definedName name="_xlnm.Print_Titles" localSheetId="2">'不落随契'!$1:$1</definedName>
  </definedNames>
  <calcPr fullCalcOnLoad="1"/>
</workbook>
</file>

<file path=xl/comments1.xml><?xml version="1.0" encoding="utf-8"?>
<comments xmlns="http://schemas.openxmlformats.org/spreadsheetml/2006/main">
  <authors>
    <author>Administrator</author>
  </authors>
  <commentList>
    <comment ref="Q68" authorId="0">
      <text>
        <r>
          <rPr>
            <b/>
            <sz val="9"/>
            <rFont val="ＭＳ Ｐゴシック"/>
            <family val="3"/>
          </rPr>
          <t>700万以上</t>
        </r>
      </text>
    </comment>
    <comment ref="Q71" authorId="0">
      <text>
        <r>
          <rPr>
            <b/>
            <sz val="9"/>
            <rFont val="ＭＳ Ｐゴシック"/>
            <family val="3"/>
          </rPr>
          <t>700万以上</t>
        </r>
      </text>
    </comment>
  </commentList>
</comments>
</file>

<file path=xl/sharedStrings.xml><?xml version="1.0" encoding="utf-8"?>
<sst xmlns="http://schemas.openxmlformats.org/spreadsheetml/2006/main" count="2465" uniqueCount="730">
  <si>
    <t>予定価格</t>
  </si>
  <si>
    <t>入札日</t>
  </si>
  <si>
    <t>担当部局</t>
  </si>
  <si>
    <t>落札業者</t>
  </si>
  <si>
    <t>入札方式</t>
  </si>
  <si>
    <t>工事名</t>
  </si>
  <si>
    <t>完成予定日</t>
  </si>
  <si>
    <t>業務名</t>
  </si>
  <si>
    <t>アトリエＳＨＵＮ</t>
  </si>
  <si>
    <t>泙原建築設計事務所</t>
  </si>
  <si>
    <t>参加業者1</t>
  </si>
  <si>
    <t>参加業者2</t>
  </si>
  <si>
    <t>参加業者3</t>
  </si>
  <si>
    <t>参加業者4</t>
  </si>
  <si>
    <t>参加業者5</t>
  </si>
  <si>
    <t>参加業者6</t>
  </si>
  <si>
    <t>参加業者7</t>
  </si>
  <si>
    <t>参加業者8</t>
  </si>
  <si>
    <t>参加業者9</t>
  </si>
  <si>
    <t>参加業者10</t>
  </si>
  <si>
    <t>参加業者11</t>
  </si>
  <si>
    <t>参加業者12</t>
  </si>
  <si>
    <t>参加業者13</t>
  </si>
  <si>
    <t>参加業者14</t>
  </si>
  <si>
    <t>参加業者15</t>
  </si>
  <si>
    <t>参加業者16</t>
  </si>
  <si>
    <t>参加業者17</t>
  </si>
  <si>
    <t>事業名</t>
  </si>
  <si>
    <t>事業名</t>
  </si>
  <si>
    <t>落札率</t>
  </si>
  <si>
    <t>落札額</t>
  </si>
  <si>
    <t>ツカサ設計事務所</t>
  </si>
  <si>
    <t>（有）鳥谷設計事務所</t>
  </si>
  <si>
    <t>藤原建築設計事務所</t>
  </si>
  <si>
    <t>村上建築設計事務所</t>
  </si>
  <si>
    <t>矢壁建築設計事務所</t>
  </si>
  <si>
    <t>祥星技術（株）</t>
  </si>
  <si>
    <t>イズテック（株）雲南営業所</t>
  </si>
  <si>
    <t>出雲グリーン（株）雲南営業所</t>
  </si>
  <si>
    <t>（株）コスモ建設コンサルタント雲南営業所</t>
  </si>
  <si>
    <t>山陰開発コンサルタント（株）雲南営業所</t>
  </si>
  <si>
    <t>（株）太陽建設コンサルタント雲南営業所</t>
  </si>
  <si>
    <t>（株）日西テクノプラン雲南営業所</t>
  </si>
  <si>
    <t>日発技研（株）雲南営業所</t>
  </si>
  <si>
    <t>（株）日本海技術コンサルタンツ雲南営業所</t>
  </si>
  <si>
    <t>（株）藤井基礎設計事務所雲南事務所</t>
  </si>
  <si>
    <t>北陽技建（株）雲南営業所</t>
  </si>
  <si>
    <t>（株）ワールド測量設計雲南支社</t>
  </si>
  <si>
    <t>（株）アトラス雲南営業所</t>
  </si>
  <si>
    <t>（株）荒谷建設コンサルタント雲南事務所</t>
  </si>
  <si>
    <t>（株）ウエスコ雲南営業所</t>
  </si>
  <si>
    <t>（株）エイテック雲南営業所</t>
  </si>
  <si>
    <t>（株）エブリプラン雲南営業所</t>
  </si>
  <si>
    <t>（株）カイハツ雲南営業所</t>
  </si>
  <si>
    <t>（有）神戸川測量設計雲南営業所</t>
  </si>
  <si>
    <t>協和地建コンサルタント（株）雲南営業所</t>
  </si>
  <si>
    <t>（株）ジェクト雲南営業所</t>
  </si>
  <si>
    <t>（株）大建コンサルタント雲南営業所</t>
  </si>
  <si>
    <t>（株）大隆設計雲南営業所</t>
  </si>
  <si>
    <t>（株）テクノシステム雲南営業所</t>
  </si>
  <si>
    <t>復建調査設計（株）雲南営業所</t>
  </si>
  <si>
    <t>（株）古川コンサルタント雲南営業所</t>
  </si>
  <si>
    <t>（株）トーワエンジニアリング雲南営業所</t>
  </si>
  <si>
    <t>（株）アキバ雲南営業所</t>
  </si>
  <si>
    <t>日本水工設計（株）山陰事務所</t>
  </si>
  <si>
    <t>（株）コスモブレイン</t>
  </si>
  <si>
    <t>落札率</t>
  </si>
  <si>
    <t>イマックス（株）雲南営業所</t>
  </si>
  <si>
    <t>松江土建（株）</t>
  </si>
  <si>
    <t>種別</t>
  </si>
  <si>
    <t>参加業者18</t>
  </si>
  <si>
    <t>参加業者19</t>
  </si>
  <si>
    <t>参加業者20</t>
  </si>
  <si>
    <t>（有）山根建設</t>
  </si>
  <si>
    <t>入札
方式</t>
  </si>
  <si>
    <t>履行
位置</t>
  </si>
  <si>
    <t>施工
位置</t>
  </si>
  <si>
    <t>参加業者21</t>
  </si>
  <si>
    <t>参加業者22</t>
  </si>
  <si>
    <t>参加業者23</t>
  </si>
  <si>
    <t>参加業者24</t>
  </si>
  <si>
    <t>参加業者25</t>
  </si>
  <si>
    <t>大東町上久野</t>
  </si>
  <si>
    <t>掛合町掛合</t>
  </si>
  <si>
    <t>総務部管財課</t>
  </si>
  <si>
    <t>大東町須賀</t>
  </si>
  <si>
    <t>H29.4.24
及び25</t>
  </si>
  <si>
    <t>簡易型一般競争（事後審査型）</t>
  </si>
  <si>
    <t>大東総合センター自治振興課</t>
  </si>
  <si>
    <t>春殖交流センター整備事業</t>
  </si>
  <si>
    <t>春殖交流センター整備事業　建設設計業務</t>
  </si>
  <si>
    <t>建築関係建設コンサルタント業務</t>
  </si>
  <si>
    <t>矢壁建築設計事務所</t>
  </si>
  <si>
    <t>村上建築設計事務所</t>
  </si>
  <si>
    <t>指名競争</t>
  </si>
  <si>
    <t>春殖交流センター整備事業　測量造成設計業務</t>
  </si>
  <si>
    <t>測量業務</t>
  </si>
  <si>
    <t>教育委員会教育総務課</t>
  </si>
  <si>
    <t>地質調査業務</t>
  </si>
  <si>
    <t>建設部建設工務課</t>
  </si>
  <si>
    <t>土木関係建設コンサルタント業務</t>
  </si>
  <si>
    <t>H29.4.24
及び25</t>
  </si>
  <si>
    <t>指名競争</t>
  </si>
  <si>
    <t>水道局工務課</t>
  </si>
  <si>
    <t>水道施設工事</t>
  </si>
  <si>
    <t>商工観光部観光振興課</t>
  </si>
  <si>
    <t>観光施設整備事業</t>
  </si>
  <si>
    <t>土木一式工事</t>
  </si>
  <si>
    <t>（株）スヤマ産業</t>
  </si>
  <si>
    <t>（株）陶山建設</t>
  </si>
  <si>
    <t>(株)ワールド測量設計</t>
  </si>
  <si>
    <t>日本海技術コンサルタンツ</t>
  </si>
  <si>
    <t>（株）エイエム建設コンサルタント雲南事務所</t>
  </si>
  <si>
    <t>島根電工（株）雲南営業所</t>
  </si>
  <si>
    <t>（有）小畑土建</t>
  </si>
  <si>
    <t>（有）岡田建設</t>
  </si>
  <si>
    <t>（有）香川建設</t>
  </si>
  <si>
    <t>田中工業（株）</t>
  </si>
  <si>
    <t>幸和建設（株）</t>
  </si>
  <si>
    <t>（有）若槻建設</t>
  </si>
  <si>
    <t>（有）板持土木</t>
  </si>
  <si>
    <t>（株）渡部特殊土木</t>
  </si>
  <si>
    <t>田本建設（有）</t>
  </si>
  <si>
    <t>（有）徳建</t>
  </si>
  <si>
    <t>管工事</t>
  </si>
  <si>
    <t>山陰クボタ水道用材（株）雲南営業所</t>
  </si>
  <si>
    <t>新和設備工業（株）雲南支店</t>
  </si>
  <si>
    <t>イマックス（株）雲南営業所</t>
  </si>
  <si>
    <t>島根水道（株）雲南営業所</t>
  </si>
  <si>
    <t>（有）野々村水道</t>
  </si>
  <si>
    <t>（有）水コン大東</t>
  </si>
  <si>
    <t>（有）舟木設備</t>
  </si>
  <si>
    <t>H29.5.10
及び11</t>
  </si>
  <si>
    <t>加茂町三代</t>
  </si>
  <si>
    <t>三刀屋木次IC周辺地区都市再生整備計画事業　測量設計業務委託</t>
  </si>
  <si>
    <t>三刀屋木次IC周辺地区都市再生整備計画事業</t>
  </si>
  <si>
    <t>三刀屋町三刀屋</t>
  </si>
  <si>
    <t>土木関係建設コンサルタント業務</t>
  </si>
  <si>
    <t>建設部都市計画課</t>
  </si>
  <si>
    <t>三刀屋木次IC周辺地区都市再生整備計画事業　</t>
  </si>
  <si>
    <t>祥星技術（株）</t>
  </si>
  <si>
    <t>島建コンサルタント(株)　雲南営業所</t>
  </si>
  <si>
    <t>祥星技術　株式会社</t>
  </si>
  <si>
    <t>雲南市固定資産税業務等に伴うデジタル航空写真撮影及びデジタルオルソ画像データ作成業務</t>
  </si>
  <si>
    <t>雲南市内</t>
  </si>
  <si>
    <t>庁舎施設整備事業　掛合総合センター・交流センター建設工事(建築主体)</t>
  </si>
  <si>
    <t>市民環境部税務課</t>
  </si>
  <si>
    <t>株式会社　パスコ　島根営業所</t>
  </si>
  <si>
    <t>（株）　パスコ　島根営業所</t>
  </si>
  <si>
    <t>アジア航測(株) 出雲営業所</t>
  </si>
  <si>
    <t>復建調査設計（株）雲南営業所</t>
  </si>
  <si>
    <t>平成２９年度地籍調査事業　一筆地調査業務委託（乙加宮５工区　Ｅ）</t>
  </si>
  <si>
    <t>三刀屋町乙加宮</t>
  </si>
  <si>
    <t>その他業務</t>
  </si>
  <si>
    <t>平成２９年度地籍調査事業</t>
  </si>
  <si>
    <t>市民環境部国土調査課</t>
  </si>
  <si>
    <t>飯石森林組合</t>
  </si>
  <si>
    <t>大原森林組合</t>
  </si>
  <si>
    <t>平成２９年度地籍調査事業　一筆地調査業務委託（坂本１工区　Ｅ）</t>
  </si>
  <si>
    <t>三刀屋町坂本</t>
  </si>
  <si>
    <t>交付金活用道路修繕事業　　市道山方寺領線測量調査設計業務</t>
  </si>
  <si>
    <t>交付金活用道路修繕事業</t>
  </si>
  <si>
    <t>木次町寺領</t>
  </si>
  <si>
    <t>建設部建設工務課</t>
  </si>
  <si>
    <t>簡易型一般競争（事後審査型）</t>
  </si>
  <si>
    <t>健康づくり拠点整備事業　雲南市加茂B＆G海洋センター改修工事(建築主体)</t>
  </si>
  <si>
    <t>加茂町宇治</t>
  </si>
  <si>
    <t>建築一式工事</t>
  </si>
  <si>
    <t>健康づくり拠点整備事業　雲南市加茂B＆G海洋センター改修工事(機械設備)</t>
  </si>
  <si>
    <t>管工事</t>
  </si>
  <si>
    <t>（株）植田建設</t>
  </si>
  <si>
    <t>木次町木次</t>
  </si>
  <si>
    <t>加茂町加茂中</t>
  </si>
  <si>
    <t>舗装工事</t>
  </si>
  <si>
    <t>舗装工事</t>
  </si>
  <si>
    <t>上久野地区水道整備事業　上久野地区給水管新設工事（その２）</t>
  </si>
  <si>
    <t>社会資本整備総合交付金事業　市道禅定角谷線舗装工事</t>
  </si>
  <si>
    <t>三刀屋町里坊</t>
  </si>
  <si>
    <t>交付金活用道路修繕事業　　市道禅定角谷線測量調査設計業務</t>
  </si>
  <si>
    <t>簡易型一般競争（事後審査型）</t>
  </si>
  <si>
    <t>庁舎施設整備事業　大東総合センター改修工事建築設計業務委託</t>
  </si>
  <si>
    <t>交付金活用道路修繕事業　　</t>
  </si>
  <si>
    <t>庁舎施設整備事業　</t>
  </si>
  <si>
    <t>大東町大東</t>
  </si>
  <si>
    <t>建築関係建設コンサルタント業務</t>
  </si>
  <si>
    <t>大東総合センター自治振興課</t>
  </si>
  <si>
    <t>平成２９年度地籍調査事業　地籍測量業務委託（根波別所３工区　FGH)</t>
  </si>
  <si>
    <t>平成２９年度地籍調査事業　</t>
  </si>
  <si>
    <t>H29.5.29
及び30</t>
  </si>
  <si>
    <t>三刀屋町根波別所</t>
  </si>
  <si>
    <t>測量業務</t>
  </si>
  <si>
    <t>（有）松江測地社雲南支店</t>
  </si>
  <si>
    <t>春殖交流センター整備事業　地質調査業務</t>
  </si>
  <si>
    <t>春殖交流センター整備事業　</t>
  </si>
  <si>
    <t>地質調査業務</t>
  </si>
  <si>
    <t>大東町大東下分</t>
  </si>
  <si>
    <t>パルス建設コンサルタント（株）雲南営業所</t>
  </si>
  <si>
    <t>特定環境保全公共下水道事業　大東処理区下水道管路詳細設計業務委託</t>
  </si>
  <si>
    <t xml:space="preserve">大東町大東 </t>
  </si>
  <si>
    <t>水道局下水道課</t>
  </si>
  <si>
    <t>河川浄化事業　赤川除草業務委託（前期）</t>
  </si>
  <si>
    <t>特定環境保全公共下水道事業　</t>
  </si>
  <si>
    <t>河川浄化事業　</t>
  </si>
  <si>
    <t>除草業務</t>
  </si>
  <si>
    <t>（株）常松土建</t>
  </si>
  <si>
    <t>（有）今岡工務店</t>
  </si>
  <si>
    <t>（有）福島商事</t>
  </si>
  <si>
    <t>（有）うしお産業</t>
  </si>
  <si>
    <t>（有）トギシ建設</t>
  </si>
  <si>
    <t>（有）青木土建</t>
  </si>
  <si>
    <t>県道整備関連事業　市道新庄温泉支１号線県道取付改良測量調査設計業務</t>
  </si>
  <si>
    <t>県道整備関連事業　</t>
  </si>
  <si>
    <t>大東町新庄</t>
  </si>
  <si>
    <t>道路施設整備事業　</t>
  </si>
  <si>
    <t>（株）都間土建</t>
  </si>
  <si>
    <t>（株）木次設備工業</t>
  </si>
  <si>
    <t>（有）勝部組</t>
  </si>
  <si>
    <t>梅木建設（株）</t>
  </si>
  <si>
    <t>雲南建設（株）</t>
  </si>
  <si>
    <t>まるなか建設（株）</t>
  </si>
  <si>
    <t>（有）伊達建設</t>
  </si>
  <si>
    <t>松江土建（株）</t>
  </si>
  <si>
    <t>（株）コバヤシ</t>
  </si>
  <si>
    <t>日発工業（株）</t>
  </si>
  <si>
    <t>平井建設（株）</t>
  </si>
  <si>
    <t>加茂上水道事業　宇治三代線配水管仮設工事</t>
  </si>
  <si>
    <t>上久野地区水道整備事業　</t>
  </si>
  <si>
    <t>加茂上水道事業　</t>
  </si>
  <si>
    <t>イマックス（株）雲南営業所</t>
  </si>
  <si>
    <t>（株）常松土建</t>
  </si>
  <si>
    <t>田中工業（株）</t>
  </si>
  <si>
    <t>田本建設（有）</t>
  </si>
  <si>
    <t>（有）武田水道</t>
  </si>
  <si>
    <t>（株）上代工務店</t>
  </si>
  <si>
    <t>H29.5.11
及び12</t>
  </si>
  <si>
    <t>健康づくり拠点整備事業　</t>
  </si>
  <si>
    <t>社会資本整備総合交付金事業</t>
  </si>
  <si>
    <t>教育委員会社会教育課</t>
  </si>
  <si>
    <t>H29.5.12
及び15</t>
  </si>
  <si>
    <t>植田建設・田中工業・都間土建　特別共同企業体</t>
  </si>
  <si>
    <t>梅木建設・中澤建設　特別共同企業体</t>
  </si>
  <si>
    <t>イマックス・山陰クボタ・木次設備　特別共同企業体</t>
  </si>
  <si>
    <t>まるなか建設（株）</t>
  </si>
  <si>
    <t>梅木建設・山根建設・中澤建設　特別共同企業体</t>
  </si>
  <si>
    <t>都間土建・田中工業特別共同企業体</t>
  </si>
  <si>
    <t>新和設備・島根水道・野々村水道特別共同企業体</t>
  </si>
  <si>
    <t>日発工業（株）</t>
  </si>
  <si>
    <t>雲南建設（株）</t>
  </si>
  <si>
    <t>観光施設整備事業　市道机桑園線道路修繕工事</t>
  </si>
  <si>
    <t>幸和建設（株）</t>
  </si>
  <si>
    <t>（有）水コン大東</t>
  </si>
  <si>
    <t>（株）植田建設</t>
  </si>
  <si>
    <t>教育委員会教育総務課</t>
  </si>
  <si>
    <t>（有）武田水道</t>
  </si>
  <si>
    <t>学校給食センター建設事業</t>
  </si>
  <si>
    <t>起債道路整備事業</t>
  </si>
  <si>
    <t>三刀屋木次IC周辺地区都市再生整備計画事業　用地調査業務委託</t>
  </si>
  <si>
    <t>起債道路整備事業　市道下熊谷４号線用地測量調査業務委託</t>
  </si>
  <si>
    <t>学校給食センター建設事業　雲南市統合学校給食センター　地質調査業務委託</t>
  </si>
  <si>
    <t>大東町大東下分</t>
  </si>
  <si>
    <t>木次町山方</t>
  </si>
  <si>
    <t>木次町下熊谷</t>
  </si>
  <si>
    <t>パルス建設コンサルタント（株）雲南営業所</t>
  </si>
  <si>
    <t>公営住宅建設事業　</t>
  </si>
  <si>
    <t>建設部建築住宅課</t>
  </si>
  <si>
    <t>公共下水道事業　平成29年度木次三刀屋処理区施設更新工事（その１）</t>
  </si>
  <si>
    <t>公共下水道事業　</t>
  </si>
  <si>
    <t>木次町里方</t>
  </si>
  <si>
    <t>機械器具設置工事</t>
  </si>
  <si>
    <t>山陰クボタ水道用材（株）雲南営業所</t>
  </si>
  <si>
    <t>アクト（株）</t>
  </si>
  <si>
    <t>カナツ技建工業（株）</t>
  </si>
  <si>
    <t>山陰クボタ水道用材（株）雲南営業所</t>
  </si>
  <si>
    <t>林産業（株）</t>
  </si>
  <si>
    <t>中国環境（株）</t>
  </si>
  <si>
    <t>H29.6.12
及び13</t>
  </si>
  <si>
    <t>企業団地関連道路整備事業　市道宇治三代線道路改良工事（第２期）</t>
  </si>
  <si>
    <t>加茂町南加茂</t>
  </si>
  <si>
    <t>企業団地関連道路整備事業　</t>
  </si>
  <si>
    <t>（株）常松土建</t>
  </si>
  <si>
    <t>（株）常松土建</t>
  </si>
  <si>
    <t>（有）日野建設</t>
  </si>
  <si>
    <t>（有）若槻建設</t>
  </si>
  <si>
    <t>社会福祉施設管理事業　大東町地域福祉センターエアコン設置工事</t>
  </si>
  <si>
    <t>大東上水道事業　大東上水道メーター取替工事</t>
  </si>
  <si>
    <t>社会福祉施設管理事業　</t>
  </si>
  <si>
    <t>大東上水道事業　</t>
  </si>
  <si>
    <t>大東総合センター市民福祉課</t>
  </si>
  <si>
    <t>水道局営業課</t>
  </si>
  <si>
    <t>大東町</t>
  </si>
  <si>
    <t>（株）中電工雲南営業所</t>
  </si>
  <si>
    <t>（有）武田水道</t>
  </si>
  <si>
    <t>（有）うしお産業</t>
  </si>
  <si>
    <t>公共下水道汚水施設管理事業　下熊谷広域中継ポンプNｏ．１ポンプ更新工事</t>
  </si>
  <si>
    <t>公共下水道汚水施設管理事業　</t>
  </si>
  <si>
    <t>三刀屋町下熊谷</t>
  </si>
  <si>
    <t>大成電気水道工業（株）雲南営業所</t>
  </si>
  <si>
    <t>（株）斐川電工雲南営業所</t>
  </si>
  <si>
    <t>（株）吉田ふるさと村</t>
  </si>
  <si>
    <t>不落</t>
  </si>
  <si>
    <t>木次三刀屋上水道事業　</t>
  </si>
  <si>
    <t>加茂町</t>
  </si>
  <si>
    <t>木次こども園建設事業　補償調査業務（その２）</t>
  </si>
  <si>
    <t>永井隆記念館施設整備事業及び市道永井記念館線測量調査業務委託</t>
  </si>
  <si>
    <t>木次町新市</t>
  </si>
  <si>
    <t>子ども政策局子ども政策課</t>
  </si>
  <si>
    <t>木次こども園建設事業　</t>
  </si>
  <si>
    <t>永井隆記念館施設整備事業</t>
  </si>
  <si>
    <t>補償関係コンサルタント業務</t>
  </si>
  <si>
    <t>H29.6.21
及び22</t>
  </si>
  <si>
    <t>H29.6.20
及び21</t>
  </si>
  <si>
    <t>庁舎施設整備事業　掛合総合センター・交流センター建設工事(電気設備)</t>
  </si>
  <si>
    <t>庁舎施設整備事業　掛合総合センター・交流センター建設工事(機械設備)</t>
  </si>
  <si>
    <t>電気工事</t>
  </si>
  <si>
    <t>交付金活用道路修繕事業　市道梅木曽木線舗装工事</t>
  </si>
  <si>
    <t>吉田町吉田</t>
  </si>
  <si>
    <t>公営住宅建設事業　宇治団地ストック改善工事（建築工事）</t>
  </si>
  <si>
    <t>公営住宅建設事業　宇治団地ストック改善工事（設備工事）</t>
  </si>
  <si>
    <t>社会福祉施設修繕事業　雲南市加茂健康福祉センター中央監視装置更新工事</t>
  </si>
  <si>
    <t>交付金活用道路修繕事業　</t>
  </si>
  <si>
    <t>公営住宅建設事業　</t>
  </si>
  <si>
    <t>社会福祉施設修繕事業　</t>
  </si>
  <si>
    <t>電気工事</t>
  </si>
  <si>
    <t>建設部建築住宅課</t>
  </si>
  <si>
    <t>加茂総合センター市民福祉課</t>
  </si>
  <si>
    <t>加茂上水道事業　加茂中住宅団地配水管新設工事</t>
  </si>
  <si>
    <t>水道施設工事</t>
  </si>
  <si>
    <t>農業集落排水機能強化事業　加茂町農業集落排水処理施設機械設備更新工事</t>
  </si>
  <si>
    <t>除雪機械整備事業　雲南市除雪車庫造成工事</t>
  </si>
  <si>
    <t>掛合町掛合</t>
  </si>
  <si>
    <t>交付金活用道路修繕事業　市道屋内線舗装工事</t>
  </si>
  <si>
    <t>三刀屋町高窪</t>
  </si>
  <si>
    <t>定住促進賃貸住宅改修事業　グランデだいとう99空調設備更新工事</t>
  </si>
  <si>
    <t>大東町田中</t>
  </si>
  <si>
    <t>農業集落排水機能強化事業　</t>
  </si>
  <si>
    <t>除雪機械整備事業　</t>
  </si>
  <si>
    <t>定住促進賃貸住宅改修事業　</t>
  </si>
  <si>
    <t>島根電工・神州電気　特別共同企業体</t>
  </si>
  <si>
    <t>新和設備・木次設備特別共同企業体</t>
  </si>
  <si>
    <t>内村電機工務店・日新電工特別共同企業体</t>
  </si>
  <si>
    <t>イマックス・山陰クボタ特別共同企業体</t>
  </si>
  <si>
    <t>（株）都間土建</t>
  </si>
  <si>
    <t>吉田ふるさと村</t>
  </si>
  <si>
    <t>島根水道（株）雲南営業所</t>
  </si>
  <si>
    <t>(有)大原住建</t>
  </si>
  <si>
    <t>(有)今岡工務店</t>
  </si>
  <si>
    <t>(株)木次設備工業</t>
  </si>
  <si>
    <t>(株)内村電機工務店</t>
  </si>
  <si>
    <t>大成電気水道工業(株)</t>
  </si>
  <si>
    <t>(株)中電工</t>
  </si>
  <si>
    <t>三和電工(株)</t>
  </si>
  <si>
    <t>(株)八興電気</t>
  </si>
  <si>
    <t>(有)ミケン電設</t>
  </si>
  <si>
    <t>(有)大原電気</t>
  </si>
  <si>
    <t>山陰クボタ水道用材（株）雲南営業所</t>
  </si>
  <si>
    <t>イマックス（株）雲南営業所</t>
  </si>
  <si>
    <t>島根水道（株）雲南営業所</t>
  </si>
  <si>
    <t>カナツ技建工業(株)</t>
  </si>
  <si>
    <t>アクト（株）</t>
  </si>
  <si>
    <t>カナツ技建工業（株）</t>
  </si>
  <si>
    <t>松江土建（株）</t>
  </si>
  <si>
    <t>林産業（株）</t>
  </si>
  <si>
    <t>(株)中澤建設</t>
  </si>
  <si>
    <t>（有）泰中建設</t>
  </si>
  <si>
    <t>（株）中澤建設</t>
  </si>
  <si>
    <t>片石建設（有）</t>
  </si>
  <si>
    <t>(有)勝部組</t>
  </si>
  <si>
    <t>ヒカワ工業（株）</t>
  </si>
  <si>
    <t>山陰建設工業（株）</t>
  </si>
  <si>
    <t>（株）ダイニ</t>
  </si>
  <si>
    <t>第一建設（株）</t>
  </si>
  <si>
    <t>（有）武田水道</t>
  </si>
  <si>
    <t>小中学校施設整備保全計画策定事業　雲南市小中学校施設保全優先度調査業務委託</t>
  </si>
  <si>
    <t>小中学校施設整備保全計画策定事業　</t>
  </si>
  <si>
    <t>雲南市内</t>
  </si>
  <si>
    <t>(株)太陽建設コンサルタント</t>
  </si>
  <si>
    <t>復建調査設計(株)</t>
  </si>
  <si>
    <t>特定環境保全公共下水道事業　加茂処理区管路調査業務委託</t>
  </si>
  <si>
    <t>(株)ウエスコ</t>
  </si>
  <si>
    <t>（株）ウエスコ雲南営業所</t>
  </si>
  <si>
    <t>（株）ワールド測量設計雲南支社</t>
  </si>
  <si>
    <t>（株）荒谷建設コンサルタント雲南事務所</t>
  </si>
  <si>
    <t>（株）コスモ建設コンサルタント雲南営業所</t>
  </si>
  <si>
    <t>出雲グリーン（株）雲南営業所</t>
  </si>
  <si>
    <t>イズテック（株）雲南営業所</t>
  </si>
  <si>
    <t>復建調査設計（株）雲南営業所</t>
  </si>
  <si>
    <t>起債道路整備事業　市道鳥目線測量設計業務委託</t>
  </si>
  <si>
    <t>起債道路整備事業　</t>
  </si>
  <si>
    <t>(株)トーワエンジニアリング</t>
  </si>
  <si>
    <t>祥星技術（株）</t>
  </si>
  <si>
    <t>（株）アキバ雲南営業所</t>
  </si>
  <si>
    <t>交付金活用橋梁修繕事業　望頂トンネル補修設計業務</t>
  </si>
  <si>
    <t>交付金活用橋梁修繕事業　</t>
  </si>
  <si>
    <t>（株）日本海技術コンサルタンツ雲南営業所</t>
  </si>
  <si>
    <t>木次総合センター自治振興課</t>
  </si>
  <si>
    <t>健康づくり拠点整備事業　雲南市加茂B＆G海洋センター改修工事(電気設備)</t>
  </si>
  <si>
    <t>健康づくり拠点整備事業　雲南市加茂B＆G海洋センター改修工事(木質バイオマス)</t>
  </si>
  <si>
    <t>H29.6.22
及び23</t>
  </si>
  <si>
    <t>八興電気　・ミケン電設特別共同企業体</t>
  </si>
  <si>
    <t>三和電工・大成電気水道工業特別共同企業体</t>
  </si>
  <si>
    <t>新和設備・島根水道特別共同企業体</t>
  </si>
  <si>
    <t>雲南建設(株)</t>
  </si>
  <si>
    <t>大東図書館施設整備事業　大東図書館整備（建築主体）工事</t>
  </si>
  <si>
    <t>大東図書館施設整備事業　大東図書館整備（機械設備）工事</t>
  </si>
  <si>
    <t>交付金活用道路修繕事業　市道大島引野線落石対策工事</t>
  </si>
  <si>
    <t>木次町西日登</t>
  </si>
  <si>
    <t>八重滝地区水道施設整備事業　八重滝地区連絡管新設工事</t>
  </si>
  <si>
    <t>掛合町入間</t>
  </si>
  <si>
    <t>大東図書館施設整備事業　</t>
  </si>
  <si>
    <t>八重滝地区水道施設整備事業　</t>
  </si>
  <si>
    <t>H29.7.5
及び6</t>
  </si>
  <si>
    <t>とび・土工・コンクリート工事</t>
  </si>
  <si>
    <t>(有)山根建設</t>
  </si>
  <si>
    <t>(株)渡部特殊土木</t>
  </si>
  <si>
    <t>（株）植田建設</t>
  </si>
  <si>
    <t>大東図書館施設整備事業　大東図書館整備（電気設備）工事</t>
  </si>
  <si>
    <t>農業集落排水機能強化事業　三刀屋町農業集落排水処理施設機械設備更新工事</t>
  </si>
  <si>
    <t>三刀屋町</t>
  </si>
  <si>
    <t>特定環境保全公共下水道事業　平成２９年度加茂処理区施設更新工事（その１）</t>
  </si>
  <si>
    <t>大東上水道事業　上佐世日登線配水管改良工事</t>
  </si>
  <si>
    <t>大東町上佐世</t>
  </si>
  <si>
    <t>カナツ技建工業（株）</t>
  </si>
  <si>
    <t>(有)武田水道</t>
  </si>
  <si>
    <t>（株）内村電機工務店雲南営業所</t>
  </si>
  <si>
    <t>三和電工（株）雲南営業所</t>
  </si>
  <si>
    <t>（株）八興電気雲南営業所</t>
  </si>
  <si>
    <t>神州電気（株）雲南営業所</t>
  </si>
  <si>
    <t>（株）日新電工雲南営業所</t>
  </si>
  <si>
    <t>（有）大原電気木次営業所</t>
  </si>
  <si>
    <t>（有）ミケン電設</t>
  </si>
  <si>
    <t>カナツ技建工業（株）</t>
  </si>
  <si>
    <t>林産業（株）</t>
  </si>
  <si>
    <t>中国環境（株）</t>
  </si>
  <si>
    <t>特定環境保全公共下水道事業　大東処理区施設詳細設計業務委託</t>
  </si>
  <si>
    <t>起債道路整備事業　市道大島瀬の谷線測量設計調査業務</t>
  </si>
  <si>
    <t>交付金活用通学路道路整備事業　市道新市里方線測量設計業務</t>
  </si>
  <si>
    <t>統合簡易水道事業　大万木トンネル湧水水量調査業務</t>
  </si>
  <si>
    <t>春殖交流センター整備事業　補償調査業務</t>
  </si>
  <si>
    <t>大東町飯田</t>
  </si>
  <si>
    <t>木次町新市</t>
  </si>
  <si>
    <t>交付金活用通学路道路整備事業　</t>
  </si>
  <si>
    <t>統合簡易水道事業　</t>
  </si>
  <si>
    <t>春殖交流センター整備事業　</t>
  </si>
  <si>
    <t>（株）日本都市工学設計雲南営業所</t>
  </si>
  <si>
    <t>高速道路整備関連事業（仮称）市道神原企業団地線測量調査設計業務</t>
  </si>
  <si>
    <t>高速道路整備関連事業</t>
  </si>
  <si>
    <t>加茂町三代外</t>
  </si>
  <si>
    <t>（株）日西テクノプラン雲南営業所</t>
  </si>
  <si>
    <t>島建コンサルタント（株）雲南営業所</t>
  </si>
  <si>
    <t>丸子山周辺土地区画整理事業　事業計画変更等業務委託</t>
  </si>
  <si>
    <t>丸子山周辺土地区画整理事業　</t>
  </si>
  <si>
    <t>H29.7.26
及び27</t>
  </si>
  <si>
    <t>加茂岩倉遺跡周辺整備事業　加茂岩倉遺跡遊歩道設置工事</t>
  </si>
  <si>
    <t>加茂岩倉遺跡周辺整備事業</t>
  </si>
  <si>
    <t>加茂町大崎外</t>
  </si>
  <si>
    <t>雲南道路サービス（株）</t>
  </si>
  <si>
    <t>丸子山周辺地区都市再生整備計画事業　排水路改修外工事</t>
  </si>
  <si>
    <t>幼稚園施設整備事業　西幼稚園屋根改修工事</t>
  </si>
  <si>
    <t>丸子山周辺地区都市再生整備計画事業　</t>
  </si>
  <si>
    <t>幼稚園施設整備事業　</t>
  </si>
  <si>
    <t>大東町仁和寺</t>
  </si>
  <si>
    <t>丸子山周辺土地区画整理事業　１街区造成工事</t>
  </si>
  <si>
    <t>交付金活用道路修繕事業　市道屋内線落石対策工事</t>
  </si>
  <si>
    <t>三刀屋町古城</t>
  </si>
  <si>
    <t>統合簡易水道事業　萱野根波線配水管改良工事</t>
  </si>
  <si>
    <t>山口建設（株）</t>
  </si>
  <si>
    <t>（株）佐々木建設</t>
  </si>
  <si>
    <t>大軌建設（株）</t>
  </si>
  <si>
    <t>双葉建設（有）</t>
  </si>
  <si>
    <t>（有）細貝組</t>
  </si>
  <si>
    <t>山陰冷暖（株）雲南営業所</t>
  </si>
  <si>
    <t>(株)中澤建設</t>
  </si>
  <si>
    <t>公共下水道事業　平成29年度木次三刀屋処理区施設更新工事（その２）</t>
  </si>
  <si>
    <t>農業集落排水機能強化事業　加茂町農業集落排水処理施設機械設備更新工事（その２）</t>
  </si>
  <si>
    <t>加茂町立原</t>
  </si>
  <si>
    <t>H29.8.2
及び3</t>
  </si>
  <si>
    <t>大東上水道事業　松江木次線（希望橋）配水管移設工事</t>
  </si>
  <si>
    <t>起債道路整備事業　市道平田上山線道路改良（その１）工事</t>
  </si>
  <si>
    <t>木次町平田</t>
  </si>
  <si>
    <t>H29.8.8
及び9</t>
  </si>
  <si>
    <t>（有）水コン大東</t>
  </si>
  <si>
    <t>加茂町猪尾</t>
  </si>
  <si>
    <t>教育委員会文化財課</t>
  </si>
  <si>
    <t>交付金活用橋梁修繕事業　平成29年度市道橋梁点検業務（その１）</t>
  </si>
  <si>
    <t>交付金活用橋梁修繕事業　平成29年度市道橋梁点検業務（その２）</t>
  </si>
  <si>
    <t>吉田町</t>
  </si>
  <si>
    <t>パルス建設コンサルタント（株）雲南営業所</t>
  </si>
  <si>
    <t>（株）共立エンジニヤ雲南営業所</t>
  </si>
  <si>
    <t>起債道路整備事業　市道平田上山線小原橋下部工（左岸側）工事</t>
  </si>
  <si>
    <t>起債道路整備事業　市道前原十日市線道路改良工事</t>
  </si>
  <si>
    <t>起債道路整備事業　市道猪尾線道路改良工事</t>
  </si>
  <si>
    <t>社会資本整備総合交付金事業　市道佐世線（下佐世工区）道路改良工事</t>
  </si>
  <si>
    <t>大東町下佐世</t>
  </si>
  <si>
    <t>H29.8.29
及び30</t>
  </si>
  <si>
    <t>起債道路整備事業　市道穴見大呂線用地測量調査業務</t>
  </si>
  <si>
    <t>掛合町穴見</t>
  </si>
  <si>
    <t>丸子山周辺地区都市再生整備計画事業　事後評価業務</t>
  </si>
  <si>
    <t>交付金活用交通安全道路環境整備事業　市道西日登平田線路肩整備工事</t>
  </si>
  <si>
    <t>交付金活用交通安全道路環境整備事業　</t>
  </si>
  <si>
    <t>H29.8.16
及び17</t>
  </si>
  <si>
    <t>（有）若槻建設</t>
  </si>
  <si>
    <t>田中工業（株）</t>
  </si>
  <si>
    <t>上久野地区水道整備事業　上久野地区水道施設新設工事（その２）</t>
  </si>
  <si>
    <t>（株）ダイニ</t>
  </si>
  <si>
    <t>道路施設整備事業　市道元天神大別成木線舗装工事</t>
  </si>
  <si>
    <t>ため池緊急防災体制整備促進事業　鉄穴内地区廃止工事</t>
  </si>
  <si>
    <t>大東町畑鵯外</t>
  </si>
  <si>
    <t>ため池緊急防災体制整備促進事業　</t>
  </si>
  <si>
    <t>農林振興部農林土木課</t>
  </si>
  <si>
    <t>（有）佐々木資材</t>
  </si>
  <si>
    <t>若槻セメント工業（有）</t>
  </si>
  <si>
    <t>（有）別所土建</t>
  </si>
  <si>
    <t>（有）若槻建設工業</t>
  </si>
  <si>
    <t>交付金活用橋梁修繕事業　平成29年度市道橋梁点検業務（その３）</t>
  </si>
  <si>
    <t>掛合町</t>
  </si>
  <si>
    <t>交付金活用橋梁修繕事業　平成29年度市道橋梁点検業務（その４）</t>
  </si>
  <si>
    <t>県単ため池安全確保事業　与一谷地区修繕工事</t>
  </si>
  <si>
    <t>木次三刀屋上水道事業　出雲三刀屋線配水管移設工事（伊萱工区）</t>
  </si>
  <si>
    <t>ため池緊急防災体制整備促進事業　見内地区廃止工事</t>
  </si>
  <si>
    <t>大東上水道事業　西阿用ポンプ所No.1送水ポンプ更新工事</t>
  </si>
  <si>
    <t>加茂町大西</t>
  </si>
  <si>
    <t>三刀屋町伊萱</t>
  </si>
  <si>
    <t>吉田町上山</t>
  </si>
  <si>
    <t>大東町西阿用</t>
  </si>
  <si>
    <t>県単ため池安全確保事業　</t>
  </si>
  <si>
    <t>H29..9.26
及び27</t>
  </si>
  <si>
    <t>(株)中国日立　島根支社</t>
  </si>
  <si>
    <t>（有）うしお産業</t>
  </si>
  <si>
    <t>（有）トギシ建設</t>
  </si>
  <si>
    <t>都市計画道路建設事業　新町1号通り線測量設計業務</t>
  </si>
  <si>
    <t>河川浄化事業　赤川除草業務委託（後期）</t>
  </si>
  <si>
    <t>道整備推進交付金事業　市道松笠穴見線測量調査設計業務</t>
  </si>
  <si>
    <t>掛合町松笠</t>
  </si>
  <si>
    <t>都市計画道路建設事業</t>
  </si>
  <si>
    <t>河川浄化事業　</t>
  </si>
  <si>
    <t>道整備推進交付金事業　</t>
  </si>
  <si>
    <t>（株）常松土建</t>
  </si>
  <si>
    <t>（有）うしお産業</t>
  </si>
  <si>
    <t>（有）トギシ建設</t>
  </si>
  <si>
    <t>公営住宅建設事業　三刀屋団地ストック改善工事</t>
  </si>
  <si>
    <t>保育所施設修繕事業　かもめ保育園屋根改修工事</t>
  </si>
  <si>
    <t>保育所施設修繕事業　</t>
  </si>
  <si>
    <t>大東上水道事業　前原十日市線配水管移設工事</t>
  </si>
  <si>
    <t>梅木建設（株）</t>
  </si>
  <si>
    <t>（有）小畑土建</t>
  </si>
  <si>
    <t>雲南市営住宅整備基本方針検討業務</t>
  </si>
  <si>
    <t>その他業務</t>
  </si>
  <si>
    <t>（株）アテナ</t>
  </si>
  <si>
    <t>飯石ストックヤード整備事業　飯石ストックヤード造成基本計画策定業務</t>
  </si>
  <si>
    <t>飯石ストックヤード整備事業　</t>
  </si>
  <si>
    <t>農林振興部林業畜産課</t>
  </si>
  <si>
    <t>（株）シマダ技術コンサルタント雲南事務所</t>
  </si>
  <si>
    <t>交付金活用橋梁修繕事業　加茂大橋修繕工事</t>
  </si>
  <si>
    <t>加茂町大西外</t>
  </si>
  <si>
    <t>交付金活用橋梁修繕事業　下津原橋修繕工事</t>
  </si>
  <si>
    <t>三刀屋町殿河内</t>
  </si>
  <si>
    <t>交付金活用橋梁修繕事業　宮内橋修繕工事</t>
  </si>
  <si>
    <t>埋蔵文化財発掘調査事業　平成29年度（仮称）加茂BSスマートIC埋蔵文化財試掘調査支援業務</t>
  </si>
  <si>
    <t>埋蔵文化財発掘調査事業　</t>
  </si>
  <si>
    <t>JR日登駅舎改修工事(建築主体）</t>
  </si>
  <si>
    <t>JR日登駅舎改修工事（機械設備）</t>
  </si>
  <si>
    <t>錦織建設</t>
  </si>
  <si>
    <t>（有）松原産業</t>
  </si>
  <si>
    <t>防火水槽整備事業　耐震性貯水槽設置工事（三刀屋地区）</t>
  </si>
  <si>
    <t>交付金活用道路修繕事業　市道吉水線落石対策工事</t>
  </si>
  <si>
    <t>三刀屋町根波別所</t>
  </si>
  <si>
    <t>平成29年度電源立地地域対策事業　成木導流堤用水路管理道等改修工事</t>
  </si>
  <si>
    <t>加茂上水道事業　延野大竹連絡線配水管改良工事</t>
  </si>
  <si>
    <t>加茂町大竹</t>
  </si>
  <si>
    <t>交付金活用道路修繕事業　市道禅定角谷線法面対策工事</t>
  </si>
  <si>
    <t>防火水槽整備事業　</t>
  </si>
  <si>
    <t>平成29年度電源立地地域対策事業　</t>
  </si>
  <si>
    <t>加茂上水道事業　</t>
  </si>
  <si>
    <t>交付金活用道路修繕事業</t>
  </si>
  <si>
    <t>総務部危機管理室</t>
  </si>
  <si>
    <t>三刀屋総合センター　自治振興課</t>
  </si>
  <si>
    <t>（株）内田工務店</t>
  </si>
  <si>
    <t>交付金活用橋梁修繕事業　清久橋修繕工事</t>
  </si>
  <si>
    <t>大東町下久野</t>
  </si>
  <si>
    <t>大東町川井</t>
  </si>
  <si>
    <t>交付金活用橋梁修繕事業　漆仁橋修繕工事</t>
  </si>
  <si>
    <t>木次町湯村</t>
  </si>
  <si>
    <t>交付金活用橋梁修繕事業　坂山橋修繕工事</t>
  </si>
  <si>
    <t>交付金活用道路修繕事業　市道織部線落石対策工事</t>
  </si>
  <si>
    <t>道整備推進交付金事業　市道川井箱渕線測量調査設計業務</t>
  </si>
  <si>
    <t>交付金活用道路修繕事業　市道山方寺領線用地測量業務</t>
  </si>
  <si>
    <t>交付金活用道路修繕事業　市道芦谷線落石対策測量設計業務</t>
  </si>
  <si>
    <t>パルス建設コンサルタント（株）雲南営業所</t>
  </si>
  <si>
    <t>特定環境保全公共下水道事業　平成29年度加茂処理区施設更新工事（その２）</t>
  </si>
  <si>
    <t>交付金活用橋梁修繕事業　狩場橋修繕工事</t>
  </si>
  <si>
    <t>交付金活用通学路道路整備事業　市道西日登寺領線歩道整備工事</t>
  </si>
  <si>
    <t>(仮称）雲南市永井隆記念館及び市道永井記念館線整備事業　敷地造成及び道路詳細設計業務委託</t>
  </si>
  <si>
    <t>公共下水道事業　平成29年度公共下水道管路実施詳細設計業務委託</t>
  </si>
  <si>
    <t>交付金活用橋梁修繕事業　平成29年度市道橋梁点検業務（その５）</t>
  </si>
  <si>
    <t>木次町北原</t>
  </si>
  <si>
    <t>大東ふれあい運動場整備事業　大東ふれあい運動場陸上競技場改修工事</t>
  </si>
  <si>
    <t>大東町養賀</t>
  </si>
  <si>
    <t>大東ふれあい運動場整備事業　</t>
  </si>
  <si>
    <t>簡易型一般競争（総合評価型）</t>
  </si>
  <si>
    <t>木次健康温泉センター管理事業　雲南市木次健康温泉センター空調設備工事</t>
  </si>
  <si>
    <t>木次健康温泉センター管理事業　</t>
  </si>
  <si>
    <t>産業観光部産業施設課</t>
  </si>
  <si>
    <t>児童福祉施設整備事業　斐伊児童クラブ建設工事（設備工事）</t>
  </si>
  <si>
    <t>児童福祉施設整備事業　</t>
  </si>
  <si>
    <t>（有）武田水道</t>
  </si>
  <si>
    <t>春殖交流センター整備事業　春殖交流センター造成工事</t>
  </si>
  <si>
    <t>大東町大東下分</t>
  </si>
  <si>
    <t>交付金活用通学路道路整備事業　市道新市里方線歩道整備工事</t>
  </si>
  <si>
    <t>企業団地関連道路整備事業　市道宇治三代線道路改良工事（第３期）</t>
  </si>
  <si>
    <t>加茂町南加茂外</t>
  </si>
  <si>
    <t>春殖交流センター整備事業</t>
  </si>
  <si>
    <t>交付金活用通学路道路整備事業　</t>
  </si>
  <si>
    <t>（有）細貝組</t>
  </si>
  <si>
    <t>道路施設整備事業　市道春石1号線道路整備工事</t>
  </si>
  <si>
    <t>児童福祉施設整備事業　大東病児保育施設整備工事</t>
  </si>
  <si>
    <t>大東町下阿用</t>
  </si>
  <si>
    <t>除雪機械整備事業　雲南市除雪機械車庫建設工事</t>
  </si>
  <si>
    <t>交付金活用道路修繕事業　市道大多和線舗装工事</t>
  </si>
  <si>
    <t>(仮称）雲南市永井隆記念館及び市道永井記念館線整備事業　</t>
  </si>
  <si>
    <t>（株）エブリプラン</t>
  </si>
  <si>
    <t>（株）共立エンジニヤ</t>
  </si>
  <si>
    <t>(仮称）雲南市永井隆記念館及び市道永井記念館線整備事業　路線・用地測量業務委託</t>
  </si>
  <si>
    <t>起債道路整備事業　市道大島瀬の谷線用地測量業務</t>
  </si>
  <si>
    <t>(仮称）雲南市永井隆記念館及び市道永井記念館線整備事業</t>
  </si>
  <si>
    <t>H29.10.27
及び30</t>
  </si>
  <si>
    <t>深野簡易水道施設整備事業　深野浄水場改良工事</t>
  </si>
  <si>
    <t>吉田町深野</t>
  </si>
  <si>
    <t>深野簡易水道施設整備事業　</t>
  </si>
  <si>
    <t>（株）吉田ふるさと村</t>
  </si>
  <si>
    <t>児童福祉施設整備事業　斐伊児童クラブ建設工事（建築工事）</t>
  </si>
  <si>
    <t>幸和建設（株）</t>
  </si>
  <si>
    <t>幸和建設（株）</t>
  </si>
  <si>
    <t>加茂町南加茂</t>
  </si>
  <si>
    <t>公共土木施設災害復旧事業　平成29年災第327号　多根坂根線道路災害復旧工事</t>
  </si>
  <si>
    <t>掛合町多根</t>
  </si>
  <si>
    <t>公共土木施設災害復旧事業　</t>
  </si>
  <si>
    <t>(有)泰中建設</t>
  </si>
  <si>
    <t>防火水槽整備事業　耐震性貯水槽設置工事（須賀地区）</t>
  </si>
  <si>
    <t>大東町須賀</t>
  </si>
  <si>
    <t>総務部危機管理室</t>
  </si>
  <si>
    <t>（有）うしお産業</t>
  </si>
  <si>
    <t>（株）植田建設</t>
  </si>
  <si>
    <t>（有）日野建設</t>
  </si>
  <si>
    <t>（有）細貝組</t>
  </si>
  <si>
    <t>防火水槽整備事業　</t>
  </si>
  <si>
    <t>庁舎施設整備事業　掛合総合センター・交流センター建設工事（外構工事）</t>
  </si>
  <si>
    <t>掛合町掛合</t>
  </si>
  <si>
    <t>庁舎施設整備事業　</t>
  </si>
  <si>
    <t>舗装工事</t>
  </si>
  <si>
    <t>総務部管財課</t>
  </si>
  <si>
    <t>ヒカワ工業(株)</t>
  </si>
  <si>
    <t>県単ため池安全確保事業　吉田地区改修工事</t>
  </si>
  <si>
    <t>大東町西阿用</t>
  </si>
  <si>
    <t>県道整備関連事業　市道新庄温泉支1号線道路改良工事</t>
  </si>
  <si>
    <t>大東町新庄</t>
  </si>
  <si>
    <t>県単ため池安全確保事業　</t>
  </si>
  <si>
    <t>県道整備関連事業　</t>
  </si>
  <si>
    <t>農林振興部農林土木課</t>
  </si>
  <si>
    <t>建設部都市計画課</t>
  </si>
  <si>
    <t>起債道路整備事業　市道阿用停車場線舗装工事</t>
  </si>
  <si>
    <t>大東町飯田</t>
  </si>
  <si>
    <t>起債道路整備事業　</t>
  </si>
  <si>
    <t>第一建設(株)</t>
  </si>
  <si>
    <t>山口建設(株)</t>
  </si>
  <si>
    <t>公営住宅建設事業　基町団地造成工事</t>
  </si>
  <si>
    <t>三刀屋町三刀屋</t>
  </si>
  <si>
    <t>木次三刀屋上水道事業　斐伊農道配水管新設工事</t>
  </si>
  <si>
    <t>木次町山方</t>
  </si>
  <si>
    <t>木次三刀屋上水道事業　</t>
  </si>
  <si>
    <t>建設部建築住宅課</t>
  </si>
  <si>
    <t>水道局工務課</t>
  </si>
  <si>
    <t>幸和建設（株）</t>
  </si>
  <si>
    <t>起債道路整備事業　市道下熊谷4号線道路改良工事</t>
  </si>
  <si>
    <t>木次町下熊谷</t>
  </si>
  <si>
    <t>起債道路整備事業　市道土手内線道路改良工事</t>
  </si>
  <si>
    <t>三刀屋町給下</t>
  </si>
  <si>
    <t>交付金活用道路修繕事業　市道引坂忌部線舗装工事</t>
  </si>
  <si>
    <t>道路施設整備事業　市道平岩佐中線舗装工事</t>
  </si>
  <si>
    <t>交付金活用道路修繕事業</t>
  </si>
  <si>
    <t>道路施設整備事業　</t>
  </si>
  <si>
    <t>起債道路整備事業　市道岸田線交差点改良工事</t>
  </si>
  <si>
    <t>（株）常松土建</t>
  </si>
  <si>
    <t>木次健康温泉センター管理事業　木次健康温泉センタープール屋上上屋破風板部修繕工事</t>
  </si>
  <si>
    <t>木次町木次</t>
  </si>
  <si>
    <t>丸子山周辺土地区画整理事業　5街区ほか造成工事</t>
  </si>
  <si>
    <t>大東町大東</t>
  </si>
  <si>
    <t>木次健康温泉センター管理事業　</t>
  </si>
  <si>
    <t>丸子山周辺土地区画整理事業　</t>
  </si>
  <si>
    <t>産業観光部産業施設課</t>
  </si>
  <si>
    <t>三刀屋町多久和</t>
  </si>
  <si>
    <t>道路施設整備事業　市道市場大蔵線道路修繕工事</t>
  </si>
  <si>
    <t>道路施設整備事業　市道後谷上側線道路修繕工事</t>
  </si>
  <si>
    <t>地籍調査事業　平成29年度　地籍調査事業　地籍測量業務委託（坂本2工区Ｃ）</t>
  </si>
  <si>
    <t>三刀屋町坂本</t>
  </si>
  <si>
    <t>地籍調査事業　</t>
  </si>
  <si>
    <t>H29.9.12
及び13</t>
  </si>
  <si>
    <t>H29.9.26
及び27</t>
  </si>
  <si>
    <t>H29.10.12
及び13</t>
  </si>
  <si>
    <t>H29.10.27
及30</t>
  </si>
  <si>
    <t>H29.10.30
及び31</t>
  </si>
  <si>
    <t>H29.10.31
及び11.1</t>
  </si>
  <si>
    <t>H29.11.6
及び7</t>
  </si>
  <si>
    <t>H29.11.20
及び21</t>
  </si>
  <si>
    <t>市民環境部国土調査課</t>
  </si>
  <si>
    <t>祥星技術（株）</t>
  </si>
  <si>
    <t>H29.12.8
及び11</t>
  </si>
  <si>
    <t>出雲グリーン（株）雲南営業所</t>
  </si>
  <si>
    <t>山陰開発コンサルタント（株）雲南営業所</t>
  </si>
  <si>
    <t>イズテック（株）雲南営業所</t>
  </si>
  <si>
    <t>（株）エイエム建設コンサルタント雲南事務所</t>
  </si>
  <si>
    <t>（株）太陽建設コンサルタント雲南営業所</t>
  </si>
  <si>
    <t>（株）ワールド測量設計雲南支社</t>
  </si>
  <si>
    <t>（株）藤井基礎設計事務所雲南事務所</t>
  </si>
  <si>
    <t>（株）ジェクト雲南営業所</t>
  </si>
  <si>
    <t>（株）カイハツ雲南営業所</t>
  </si>
  <si>
    <t>（株）アトラス雲南営業所</t>
  </si>
  <si>
    <t>（株）エイテック雲南営業所</t>
  </si>
  <si>
    <t>（有）松江測地社雲南支店</t>
  </si>
  <si>
    <t>加茂上水道事業　宇治三代線配水管移設工事（その１）</t>
  </si>
  <si>
    <t>H29.10.20
及23</t>
  </si>
  <si>
    <t>H29.10.10
及び11</t>
  </si>
  <si>
    <t>H29.11.29
及び30</t>
  </si>
  <si>
    <t>H29.12.1
及び4</t>
  </si>
  <si>
    <t>H29.12.5
及び6</t>
  </si>
  <si>
    <t>H29.12.12
及び13</t>
  </si>
  <si>
    <t>H29.12.18
及び19</t>
  </si>
  <si>
    <t>H29.12.19
及び20</t>
  </si>
  <si>
    <t>H29.12.20
及び21</t>
  </si>
  <si>
    <t>H29.12.25
及び26</t>
  </si>
  <si>
    <t>H29.12.22
及び25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</si>
</sst>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 "/>
    <numFmt numFmtId="178" formatCode="mmm\-yyyy"/>
    <numFmt numFmtId="179" formatCode="0_);[Red]\(0\)"/>
    <numFmt numFmtId="180" formatCode="#,##0_);[Red]\(#,##0\)"/>
    <numFmt numFmtId="181" formatCode="#,##0_ "/>
    <numFmt numFmtId="182" formatCode="&quot;¥&quot;#,##0.0;&quot;¥&quot;\-#,##0.0"/>
    <numFmt numFmtId="183" formatCode="h:mm;@"/>
    <numFmt numFmtId="184" formatCode="h&quot;時&quot;mm&quot;分&quot;;@"/>
    <numFmt numFmtId="185" formatCode="[DBNum3][$-411]#,##0"/>
    <numFmt numFmtId="186" formatCode="&quot;¥&quot;#,##0.00_);[Red]\(&quot;¥&quot;#,##0.00\)"/>
    <numFmt numFmtId="187" formatCode="[$-411]ggge&quot;年&quot;m&quot;月&quot;d&quot;日&quot;;@"/>
    <numFmt numFmtId="188" formatCode="@&quot;日&quot;&quot;以&quot;&quot;内&quot;"/>
    <numFmt numFmtId="189" formatCode="&quot;¥&quot;0,000&quot;円&quot;"/>
    <numFmt numFmtId="190" formatCode="&quot;¥&quot;#,##0;[Red]&quot;¥&quot;#,##0"/>
    <numFmt numFmtId="191" formatCode="m&quot;月&quot;d&quot;日&quot;;@"/>
    <numFmt numFmtId="192" formatCode="[$-411]ge\.m\.d;@"/>
    <numFmt numFmtId="193" formatCode="0.00_);[Red]\(0.00\)"/>
  </numFmts>
  <fonts count="65">
    <font>
      <sz val="12"/>
      <name val="ＭＳ ゴシック"/>
      <family val="3"/>
    </font>
    <font>
      <sz val="6"/>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ゴシック"/>
      <family val="3"/>
    </font>
    <font>
      <sz val="11"/>
      <name val="ＭＳ ゴシック"/>
      <family val="3"/>
    </font>
    <font>
      <sz val="11"/>
      <color indexed="8"/>
      <name val="ＭＳ ゴシック"/>
      <family val="3"/>
    </font>
    <font>
      <sz val="10"/>
      <name val="ＭＳ ゴシック"/>
      <family val="3"/>
    </font>
    <font>
      <sz val="10"/>
      <name val="ＭＳ Ｐゴシック"/>
      <family val="3"/>
    </font>
    <font>
      <sz val="10"/>
      <name val="Arial"/>
      <family val="2"/>
    </font>
    <font>
      <sz val="14"/>
      <name val="ＭＳ Ｐゴシック"/>
      <family val="3"/>
    </font>
    <font>
      <sz val="14"/>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0"/>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1"/>
      <color theme="1"/>
      <name val="Cambria"/>
      <family val="3"/>
    </font>
    <font>
      <sz val="11"/>
      <name val="Cambria"/>
      <family val="3"/>
    </font>
    <font>
      <sz val="10"/>
      <color theme="1"/>
      <name val="ＭＳ Ｐゴシック"/>
      <family val="3"/>
    </font>
    <font>
      <sz val="10"/>
      <color theme="1"/>
      <name val="Cambria"/>
      <family val="3"/>
    </font>
    <font>
      <sz val="10"/>
      <color theme="1"/>
      <name val="Calibri"/>
      <family val="3"/>
    </font>
    <font>
      <sz val="10"/>
      <name val="Calibri"/>
      <family val="3"/>
    </font>
    <font>
      <sz val="14"/>
      <color theme="1"/>
      <name val="ＭＳ Ｐゴシック"/>
      <family val="3"/>
    </font>
    <font>
      <sz val="14"/>
      <name val="Calibri"/>
      <family val="3"/>
    </font>
    <font>
      <sz val="10"/>
      <color theme="1"/>
      <name val="ＭＳ ゴシック"/>
      <family val="3"/>
    </font>
    <font>
      <sz val="10"/>
      <name val="Cambria"/>
      <family val="3"/>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lignment vertical="center"/>
      <protection/>
    </xf>
    <xf numFmtId="0" fontId="10"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4" fillId="0" borderId="0" applyNumberFormat="0" applyFill="0" applyBorder="0" applyAlignment="0" applyProtection="0"/>
    <xf numFmtId="0" fontId="51" fillId="32" borderId="0" applyNumberFormat="0" applyBorder="0" applyAlignment="0" applyProtection="0"/>
  </cellStyleXfs>
  <cellXfs count="132">
    <xf numFmtId="0" fontId="0" fillId="0" borderId="0" xfId="0" applyAlignment="1">
      <alignment vertical="center"/>
    </xf>
    <xf numFmtId="49" fontId="6" fillId="0" borderId="10" xfId="0" applyNumberFormat="1" applyFont="1" applyFill="1" applyBorder="1" applyAlignment="1">
      <alignment vertical="center" wrapText="1"/>
    </xf>
    <xf numFmtId="180" fontId="6" fillId="0" borderId="10" xfId="0" applyNumberFormat="1" applyFont="1" applyFill="1" applyBorder="1" applyAlignment="1">
      <alignment vertical="center" wrapText="1"/>
    </xf>
    <xf numFmtId="10" fontId="7" fillId="0" borderId="1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180" fontId="7" fillId="0" borderId="10" xfId="0" applyNumberFormat="1" applyFont="1" applyFill="1" applyBorder="1" applyAlignment="1">
      <alignment vertical="center" wrapText="1"/>
    </xf>
    <xf numFmtId="10" fontId="6" fillId="0" borderId="10" xfId="0" applyNumberFormat="1" applyFont="1" applyFill="1" applyBorder="1" applyAlignment="1">
      <alignment vertical="center" wrapText="1"/>
    </xf>
    <xf numFmtId="49" fontId="7" fillId="0" borderId="10"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180" fontId="7" fillId="0" borderId="10" xfId="0" applyNumberFormat="1" applyFont="1" applyFill="1" applyBorder="1" applyAlignment="1">
      <alignment horizontal="right" vertical="center" wrapText="1"/>
    </xf>
    <xf numFmtId="49" fontId="6" fillId="33"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10" fontId="7"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192" fontId="6" fillId="33" borderId="10" xfId="0" applyNumberFormat="1" applyFont="1" applyFill="1" applyBorder="1" applyAlignment="1">
      <alignment horizontal="center" vertical="center" wrapText="1"/>
    </xf>
    <xf numFmtId="192" fontId="6" fillId="0" borderId="10" xfId="0" applyNumberFormat="1" applyFont="1" applyFill="1" applyBorder="1" applyAlignment="1">
      <alignment vertical="center" wrapText="1"/>
    </xf>
    <xf numFmtId="192" fontId="7" fillId="0" borderId="10" xfId="0" applyNumberFormat="1" applyFont="1" applyFill="1" applyBorder="1" applyAlignment="1">
      <alignment vertical="center" wrapText="1"/>
    </xf>
    <xf numFmtId="0" fontId="7" fillId="33" borderId="10" xfId="0" applyFont="1" applyFill="1" applyBorder="1" applyAlignment="1">
      <alignment horizontal="center" vertical="center" wrapText="1"/>
    </xf>
    <xf numFmtId="0" fontId="52" fillId="0" borderId="10" xfId="0" applyFont="1" applyBorder="1" applyAlignment="1">
      <alignment vertical="center" wrapText="1"/>
    </xf>
    <xf numFmtId="0" fontId="6" fillId="0" borderId="10" xfId="61" applyFont="1" applyFill="1" applyBorder="1" applyAlignment="1">
      <alignment vertical="center" wrapText="1"/>
      <protection/>
    </xf>
    <xf numFmtId="0" fontId="6" fillId="0" borderId="10" xfId="65" applyFont="1" applyFill="1" applyBorder="1" applyAlignment="1">
      <alignment vertical="center" wrapText="1" shrinkToFit="1"/>
      <protection/>
    </xf>
    <xf numFmtId="0" fontId="6" fillId="0" borderId="10" xfId="65" applyFont="1" applyFill="1" applyBorder="1" applyAlignment="1">
      <alignment vertical="center" wrapText="1"/>
      <protection/>
    </xf>
    <xf numFmtId="0" fontId="52" fillId="0" borderId="10" xfId="0" applyFont="1" applyFill="1" applyBorder="1" applyAlignment="1">
      <alignment vertical="center" wrapText="1"/>
    </xf>
    <xf numFmtId="192" fontId="52" fillId="0" borderId="10" xfId="0" applyNumberFormat="1" applyFont="1" applyBorder="1" applyAlignment="1">
      <alignment vertical="center" wrapText="1"/>
    </xf>
    <xf numFmtId="0" fontId="52" fillId="0" borderId="10" xfId="0" applyFont="1" applyBorder="1" applyAlignment="1">
      <alignment vertical="top" wrapText="1"/>
    </xf>
    <xf numFmtId="192" fontId="52" fillId="0" borderId="10" xfId="0" applyNumberFormat="1" applyFont="1" applyBorder="1" applyAlignment="1">
      <alignment vertical="center"/>
    </xf>
    <xf numFmtId="38" fontId="52" fillId="0" borderId="10" xfId="49" applyFont="1" applyBorder="1" applyAlignment="1">
      <alignment vertical="center" wrapText="1"/>
    </xf>
    <xf numFmtId="38" fontId="52" fillId="0" borderId="10" xfId="49" applyFont="1" applyFill="1" applyBorder="1" applyAlignment="1">
      <alignment vertical="center" wrapText="1"/>
    </xf>
    <xf numFmtId="192" fontId="53" fillId="0" borderId="10" xfId="0" applyNumberFormat="1" applyFont="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vertical="top" wrapText="1"/>
    </xf>
    <xf numFmtId="38" fontId="53" fillId="0" borderId="10" xfId="49" applyFont="1" applyBorder="1" applyAlignment="1">
      <alignment vertical="center" wrapText="1"/>
    </xf>
    <xf numFmtId="192" fontId="53" fillId="0" borderId="10" xfId="0" applyNumberFormat="1" applyFont="1" applyFill="1" applyBorder="1" applyAlignment="1">
      <alignment vertical="center" wrapText="1"/>
    </xf>
    <xf numFmtId="0" fontId="53" fillId="0" borderId="10" xfId="0" applyFont="1" applyFill="1" applyBorder="1" applyAlignment="1">
      <alignment vertical="top" wrapText="1"/>
    </xf>
    <xf numFmtId="38" fontId="53" fillId="0" borderId="10" xfId="49" applyFont="1" applyFill="1" applyBorder="1" applyAlignment="1">
      <alignment vertical="center" wrapText="1"/>
    </xf>
    <xf numFmtId="38" fontId="54" fillId="0" borderId="10" xfId="49" applyFont="1" applyFill="1" applyBorder="1" applyAlignment="1">
      <alignment vertical="center" wrapText="1"/>
    </xf>
    <xf numFmtId="0" fontId="35" fillId="0" borderId="10" xfId="0" applyFont="1" applyBorder="1" applyAlignment="1">
      <alignment vertical="center" wrapText="1"/>
    </xf>
    <xf numFmtId="0" fontId="35" fillId="0" borderId="10" xfId="0" applyFont="1" applyFill="1" applyBorder="1" applyAlignment="1">
      <alignment vertical="top" wrapText="1"/>
    </xf>
    <xf numFmtId="38" fontId="35" fillId="0" borderId="10" xfId="49" applyFont="1" applyFill="1" applyBorder="1" applyAlignment="1">
      <alignment vertical="center" wrapText="1"/>
    </xf>
    <xf numFmtId="192" fontId="35" fillId="0" borderId="10" xfId="0" applyNumberFormat="1" applyFont="1" applyBorder="1" applyAlignment="1">
      <alignment vertical="center" wrapText="1"/>
    </xf>
    <xf numFmtId="192" fontId="53" fillId="0" borderId="10" xfId="0" applyNumberFormat="1" applyFont="1" applyFill="1" applyBorder="1" applyAlignment="1">
      <alignment horizontal="right" vertical="center" wrapText="1"/>
    </xf>
    <xf numFmtId="0" fontId="53" fillId="0" borderId="10" xfId="0" applyFont="1" applyFill="1" applyBorder="1" applyAlignment="1">
      <alignment vertical="center" wrapText="1"/>
    </xf>
    <xf numFmtId="192" fontId="6" fillId="0" borderId="10" xfId="0" applyNumberFormat="1" applyFont="1" applyFill="1" applyBorder="1" applyAlignment="1">
      <alignment horizontal="right" vertical="center" wrapText="1"/>
    </xf>
    <xf numFmtId="192" fontId="7" fillId="0" borderId="10" xfId="0" applyNumberFormat="1" applyFont="1" applyFill="1" applyBorder="1" applyAlignment="1">
      <alignment horizontal="right" vertical="center" wrapText="1"/>
    </xf>
    <xf numFmtId="0" fontId="53" fillId="34" borderId="10" xfId="0" applyFont="1" applyFill="1" applyBorder="1" applyAlignment="1">
      <alignment vertical="top" wrapText="1"/>
    </xf>
    <xf numFmtId="49" fontId="5" fillId="0" borderId="10" xfId="61" applyNumberFormat="1" applyFont="1" applyFill="1" applyBorder="1" applyAlignment="1">
      <alignment vertical="center" wrapText="1" shrinkToFit="1"/>
      <protection/>
    </xf>
    <xf numFmtId="0" fontId="52" fillId="34" borderId="10" xfId="65" applyFont="1" applyFill="1" applyBorder="1" applyAlignment="1">
      <alignment vertical="center" wrapText="1" shrinkToFit="1"/>
      <protection/>
    </xf>
    <xf numFmtId="49" fontId="55" fillId="0" borderId="10" xfId="61" applyNumberFormat="1" applyFont="1" applyFill="1" applyBorder="1" applyAlignment="1">
      <alignment vertical="center" wrapText="1"/>
      <protection/>
    </xf>
    <xf numFmtId="38" fontId="35" fillId="0" borderId="10" xfId="49" applyFont="1" applyBorder="1" applyAlignment="1">
      <alignment vertical="center" wrapText="1"/>
    </xf>
    <xf numFmtId="38" fontId="5" fillId="0" borderId="10" xfId="49" applyFont="1" applyFill="1" applyBorder="1" applyAlignment="1">
      <alignment vertical="center" wrapText="1"/>
    </xf>
    <xf numFmtId="0" fontId="35" fillId="34" borderId="10" xfId="0" applyFont="1" applyFill="1" applyBorder="1" applyAlignment="1">
      <alignment vertical="top" wrapText="1"/>
    </xf>
    <xf numFmtId="0" fontId="55" fillId="0" borderId="10" xfId="61" applyFont="1" applyFill="1" applyBorder="1" applyAlignment="1">
      <alignment vertical="center" wrapText="1"/>
      <protection/>
    </xf>
    <xf numFmtId="0" fontId="35" fillId="0" borderId="10" xfId="0" applyFont="1" applyBorder="1" applyAlignment="1">
      <alignment vertical="top" wrapText="1"/>
    </xf>
    <xf numFmtId="49" fontId="5" fillId="0" borderId="10" xfId="61" applyNumberFormat="1" applyFont="1" applyFill="1" applyBorder="1" applyAlignment="1">
      <alignment vertical="center" wrapText="1"/>
      <protection/>
    </xf>
    <xf numFmtId="0" fontId="5" fillId="0" borderId="10" xfId="0" applyNumberFormat="1" applyFont="1" applyFill="1" applyBorder="1" applyAlignment="1">
      <alignment vertical="center" wrapText="1" shrinkToFit="1"/>
    </xf>
    <xf numFmtId="49" fontId="5" fillId="0" borderId="10" xfId="0" applyNumberFormat="1" applyFont="1" applyFill="1" applyBorder="1" applyAlignment="1">
      <alignment vertical="center" wrapText="1" shrinkToFit="1"/>
    </xf>
    <xf numFmtId="49" fontId="5" fillId="0" borderId="10" xfId="0" applyNumberFormat="1" applyFont="1" applyFill="1" applyBorder="1" applyAlignment="1">
      <alignment vertical="center" wrapText="1"/>
    </xf>
    <xf numFmtId="49" fontId="5" fillId="34" borderId="10" xfId="61" applyNumberFormat="1" applyFont="1" applyFill="1" applyBorder="1" applyAlignment="1">
      <alignment vertical="center" wrapText="1" shrinkToFit="1"/>
      <protection/>
    </xf>
    <xf numFmtId="0" fontId="35" fillId="0" borderId="10" xfId="0" applyFont="1" applyFill="1" applyBorder="1" applyAlignment="1">
      <alignment vertical="center" wrapText="1"/>
    </xf>
    <xf numFmtId="49" fontId="6" fillId="34" borderId="10" xfId="0" applyNumberFormat="1" applyFont="1" applyFill="1" applyBorder="1" applyAlignment="1">
      <alignment vertical="center" wrapText="1"/>
    </xf>
    <xf numFmtId="0" fontId="52" fillId="34" borderId="10" xfId="0" applyFont="1" applyFill="1" applyBorder="1" applyAlignment="1">
      <alignment vertical="center" wrapText="1"/>
    </xf>
    <xf numFmtId="0" fontId="6" fillId="34" borderId="10" xfId="65" applyFont="1" applyFill="1" applyBorder="1" applyAlignment="1">
      <alignment vertical="center" wrapText="1" shrinkToFit="1"/>
      <protection/>
    </xf>
    <xf numFmtId="0" fontId="6" fillId="34" borderId="10" xfId="65" applyFont="1" applyFill="1" applyBorder="1" applyAlignment="1">
      <alignment vertical="center" wrapText="1"/>
      <protection/>
    </xf>
    <xf numFmtId="0" fontId="6" fillId="34" borderId="11" xfId="65" applyFont="1" applyFill="1" applyBorder="1" applyAlignment="1">
      <alignment vertical="center" wrapText="1" shrinkToFit="1"/>
      <protection/>
    </xf>
    <xf numFmtId="49" fontId="55" fillId="34" borderId="10" xfId="61" applyNumberFormat="1" applyFont="1" applyFill="1" applyBorder="1" applyAlignment="1">
      <alignment vertical="center" wrapText="1"/>
      <protection/>
    </xf>
    <xf numFmtId="0" fontId="5" fillId="34" borderId="10" xfId="61" applyFont="1" applyFill="1" applyBorder="1" applyAlignment="1">
      <alignment vertical="center" wrapText="1"/>
      <protection/>
    </xf>
    <xf numFmtId="0" fontId="7" fillId="34" borderId="10" xfId="0" applyFont="1" applyFill="1" applyBorder="1" applyAlignment="1">
      <alignment vertical="center" wrapText="1"/>
    </xf>
    <xf numFmtId="0" fontId="55" fillId="34" borderId="10" xfId="61" applyFont="1" applyFill="1" applyBorder="1" applyAlignment="1">
      <alignment vertical="center" wrapText="1"/>
      <protection/>
    </xf>
    <xf numFmtId="49" fontId="7" fillId="34" borderId="10" xfId="0" applyNumberFormat="1" applyFont="1" applyFill="1" applyBorder="1" applyAlignment="1">
      <alignment vertical="center" wrapText="1"/>
    </xf>
    <xf numFmtId="10" fontId="7" fillId="34" borderId="10" xfId="0" applyNumberFormat="1" applyFont="1" applyFill="1" applyBorder="1" applyAlignment="1">
      <alignment vertical="center" wrapText="1"/>
    </xf>
    <xf numFmtId="0" fontId="53" fillId="34" borderId="10" xfId="0" applyFont="1" applyFill="1" applyBorder="1" applyAlignment="1">
      <alignment vertical="center" wrapText="1"/>
    </xf>
    <xf numFmtId="0" fontId="6" fillId="34" borderId="10" xfId="61" applyFont="1" applyFill="1" applyBorder="1" applyAlignment="1">
      <alignment vertical="center" wrapText="1"/>
      <protection/>
    </xf>
    <xf numFmtId="0" fontId="6" fillId="34" borderId="10" xfId="0" applyFont="1" applyFill="1" applyBorder="1" applyAlignment="1">
      <alignment horizontal="left" vertical="center" wrapText="1" shrinkToFit="1"/>
    </xf>
    <xf numFmtId="0" fontId="6" fillId="34" borderId="10" xfId="65" applyFont="1" applyFill="1" applyBorder="1" applyAlignment="1">
      <alignment vertical="top" wrapText="1"/>
      <protection/>
    </xf>
    <xf numFmtId="49" fontId="7" fillId="34" borderId="10" xfId="61" applyNumberFormat="1" applyFont="1" applyFill="1" applyBorder="1" applyAlignment="1">
      <alignment vertical="center" wrapText="1"/>
      <protection/>
    </xf>
    <xf numFmtId="49" fontId="5" fillId="34" borderId="10" xfId="61" applyNumberFormat="1" applyFont="1" applyFill="1" applyBorder="1" applyAlignment="1">
      <alignment vertical="center" wrapText="1"/>
      <protection/>
    </xf>
    <xf numFmtId="0" fontId="56" fillId="0" borderId="10" xfId="0" applyFont="1" applyBorder="1" applyAlignment="1">
      <alignment vertical="center" wrapText="1"/>
    </xf>
    <xf numFmtId="0" fontId="56"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192" fontId="53" fillId="34" borderId="10" xfId="0" applyNumberFormat="1" applyFont="1" applyFill="1" applyBorder="1" applyAlignment="1">
      <alignment vertical="center" wrapText="1"/>
    </xf>
    <xf numFmtId="38" fontId="53" fillId="34" borderId="10" xfId="49" applyFont="1" applyFill="1" applyBorder="1" applyAlignment="1">
      <alignment vertical="center" wrapText="1"/>
    </xf>
    <xf numFmtId="38" fontId="54" fillId="34" borderId="10" xfId="49" applyFont="1" applyFill="1" applyBorder="1" applyAlignment="1">
      <alignment vertical="center" wrapText="1"/>
    </xf>
    <xf numFmtId="0" fontId="35" fillId="34" borderId="10" xfId="0" applyFont="1" applyFill="1" applyBorder="1" applyAlignment="1">
      <alignment vertical="center" wrapText="1"/>
    </xf>
    <xf numFmtId="0" fontId="56" fillId="34" borderId="10" xfId="0" applyFont="1" applyFill="1" applyBorder="1" applyAlignment="1">
      <alignment vertical="top" wrapText="1"/>
    </xf>
    <xf numFmtId="192" fontId="56" fillId="34" borderId="10" xfId="0" applyNumberFormat="1" applyFont="1" applyFill="1" applyBorder="1" applyAlignment="1">
      <alignment vertical="center" wrapText="1"/>
    </xf>
    <xf numFmtId="38" fontId="56" fillId="34" borderId="10" xfId="49" applyFont="1" applyFill="1" applyBorder="1" applyAlignment="1">
      <alignment vertical="center" wrapText="1"/>
    </xf>
    <xf numFmtId="0" fontId="8" fillId="34" borderId="10" xfId="65" applyFont="1" applyFill="1" applyBorder="1" applyAlignment="1">
      <alignment vertical="center" wrapText="1" shrinkToFit="1"/>
      <protection/>
    </xf>
    <xf numFmtId="38" fontId="57" fillId="34" borderId="10" xfId="49" applyFont="1" applyFill="1" applyBorder="1" applyAlignment="1">
      <alignment vertical="center" wrapText="1"/>
    </xf>
    <xf numFmtId="0" fontId="8" fillId="34" borderId="11" xfId="65" applyFont="1" applyFill="1" applyBorder="1" applyAlignment="1">
      <alignment vertical="center" wrapText="1" shrinkToFit="1"/>
      <protection/>
    </xf>
    <xf numFmtId="0" fontId="5" fillId="0" borderId="10" xfId="61" applyFont="1" applyFill="1" applyBorder="1" applyAlignment="1">
      <alignment vertical="center" wrapText="1"/>
      <protection/>
    </xf>
    <xf numFmtId="192" fontId="53" fillId="34" borderId="10" xfId="0" applyNumberFormat="1" applyFont="1" applyFill="1" applyBorder="1" applyAlignment="1">
      <alignment horizontal="right" vertical="center" wrapText="1"/>
    </xf>
    <xf numFmtId="49" fontId="35" fillId="0" borderId="10" xfId="0" applyNumberFormat="1" applyFont="1" applyFill="1" applyBorder="1" applyAlignment="1">
      <alignment vertical="center" wrapText="1"/>
    </xf>
    <xf numFmtId="192" fontId="35" fillId="0" borderId="10" xfId="0" applyNumberFormat="1" applyFont="1" applyFill="1" applyBorder="1" applyAlignment="1">
      <alignment vertical="center" wrapText="1"/>
    </xf>
    <xf numFmtId="0" fontId="57" fillId="0" borderId="10" xfId="0" applyFont="1" applyBorder="1" applyAlignment="1">
      <alignment vertical="center" wrapText="1"/>
    </xf>
    <xf numFmtId="0" fontId="8" fillId="0" borderId="10" xfId="65" applyFont="1" applyFill="1" applyBorder="1" applyAlignment="1">
      <alignment vertical="center" wrapText="1" shrinkToFit="1"/>
      <protection/>
    </xf>
    <xf numFmtId="0" fontId="8" fillId="0" borderId="10" xfId="65" applyFont="1" applyFill="1" applyBorder="1" applyAlignment="1">
      <alignment vertical="center" wrapText="1"/>
      <protection/>
    </xf>
    <xf numFmtId="0" fontId="56" fillId="0" borderId="10" xfId="0" applyFont="1" applyFill="1" applyBorder="1" applyAlignment="1">
      <alignment vertical="center" wrapText="1"/>
    </xf>
    <xf numFmtId="0" fontId="8" fillId="0" borderId="11" xfId="65" applyFont="1" applyFill="1" applyBorder="1" applyAlignment="1">
      <alignment vertical="center" wrapText="1" shrinkToFit="1"/>
      <protection/>
    </xf>
    <xf numFmtId="192" fontId="58" fillId="34" borderId="10" xfId="0" applyNumberFormat="1" applyFont="1" applyFill="1" applyBorder="1" applyAlignment="1">
      <alignment vertical="center" wrapText="1"/>
    </xf>
    <xf numFmtId="49" fontId="9" fillId="0" borderId="10" xfId="61" applyNumberFormat="1" applyFont="1" applyFill="1" applyBorder="1" applyAlignment="1">
      <alignment vertical="center" wrapText="1"/>
      <protection/>
    </xf>
    <xf numFmtId="49" fontId="9" fillId="0" borderId="10" xfId="61" applyNumberFormat="1" applyFont="1" applyFill="1" applyBorder="1" applyAlignment="1">
      <alignment vertical="center" wrapText="1" shrinkToFit="1"/>
      <protection/>
    </xf>
    <xf numFmtId="49" fontId="9" fillId="0" borderId="10" xfId="0" applyNumberFormat="1" applyFont="1" applyFill="1" applyBorder="1" applyAlignment="1">
      <alignment vertical="center" wrapText="1" shrinkToFit="1"/>
    </xf>
    <xf numFmtId="49" fontId="9" fillId="35" borderId="10" xfId="0" applyNumberFormat="1" applyFont="1" applyFill="1" applyBorder="1" applyAlignment="1">
      <alignment vertical="center" wrapText="1" shrinkToFit="1"/>
    </xf>
    <xf numFmtId="179" fontId="59" fillId="0" borderId="10" xfId="62" applyNumberFormat="1" applyFont="1" applyFill="1" applyBorder="1" applyAlignment="1">
      <alignment horizontal="right" vertical="center" shrinkToFit="1"/>
      <protection/>
    </xf>
    <xf numFmtId="49" fontId="11" fillId="0" borderId="10" xfId="0" applyNumberFormat="1" applyFont="1" applyFill="1" applyBorder="1" applyAlignment="1">
      <alignment vertical="center" wrapText="1" shrinkToFit="1"/>
    </xf>
    <xf numFmtId="0" fontId="60" fillId="0" borderId="10" xfId="0" applyFont="1" applyBorder="1" applyAlignment="1">
      <alignment vertical="center" wrapText="1"/>
    </xf>
    <xf numFmtId="49" fontId="11" fillId="0" borderId="10" xfId="61" applyNumberFormat="1" applyFont="1" applyFill="1" applyBorder="1" applyAlignment="1">
      <alignment vertical="center" wrapText="1" shrinkToFit="1"/>
      <protection/>
    </xf>
    <xf numFmtId="179" fontId="61" fillId="0" borderId="10" xfId="62" applyNumberFormat="1" applyFont="1" applyFill="1" applyBorder="1" applyAlignment="1">
      <alignment horizontal="right" vertical="center" shrinkToFit="1"/>
      <protection/>
    </xf>
    <xf numFmtId="49" fontId="12" fillId="0" borderId="10" xfId="0" applyNumberFormat="1" applyFont="1" applyFill="1" applyBorder="1" applyAlignment="1">
      <alignment vertical="center" wrapText="1"/>
    </xf>
    <xf numFmtId="49" fontId="9" fillId="34" borderId="10" xfId="0" applyNumberFormat="1" applyFont="1" applyFill="1" applyBorder="1" applyAlignment="1">
      <alignment vertical="center" wrapText="1" shrinkToFit="1"/>
    </xf>
    <xf numFmtId="49" fontId="5" fillId="34" borderId="10" xfId="0" applyNumberFormat="1" applyFont="1" applyFill="1" applyBorder="1" applyAlignment="1">
      <alignment vertical="center" wrapText="1" shrinkToFit="1"/>
    </xf>
    <xf numFmtId="0" fontId="9" fillId="34" borderId="10" xfId="61" applyFont="1" applyFill="1" applyBorder="1" applyAlignment="1">
      <alignment vertical="center" wrapText="1"/>
      <protection/>
    </xf>
    <xf numFmtId="0" fontId="56" fillId="0" borderId="10" xfId="0" applyFont="1" applyBorder="1" applyAlignment="1">
      <alignment vertical="top" wrapText="1"/>
    </xf>
    <xf numFmtId="192" fontId="56" fillId="0" borderId="10" xfId="0" applyNumberFormat="1" applyFont="1" applyBorder="1" applyAlignment="1">
      <alignment vertical="center" wrapText="1"/>
    </xf>
    <xf numFmtId="38" fontId="56" fillId="0" borderId="10" xfId="49" applyFont="1" applyBorder="1" applyAlignment="1">
      <alignment vertical="center" wrapText="1"/>
    </xf>
    <xf numFmtId="38" fontId="57" fillId="0" borderId="10" xfId="49" applyFont="1" applyFill="1" applyBorder="1" applyAlignment="1">
      <alignment vertical="center" wrapText="1"/>
    </xf>
    <xf numFmtId="0" fontId="62" fillId="34" borderId="10" xfId="65" applyFont="1" applyFill="1" applyBorder="1" applyAlignment="1">
      <alignment vertical="center" wrapText="1" shrinkToFit="1"/>
      <protection/>
    </xf>
    <xf numFmtId="0" fontId="9" fillId="34" borderId="10" xfId="0" applyFont="1" applyFill="1" applyBorder="1" applyAlignment="1">
      <alignment vertical="top" wrapText="1"/>
    </xf>
    <xf numFmtId="0" fontId="54" fillId="34" borderId="10" xfId="0" applyFont="1" applyFill="1" applyBorder="1" applyAlignment="1">
      <alignment vertical="center" wrapText="1"/>
    </xf>
    <xf numFmtId="0" fontId="54" fillId="0" borderId="10" xfId="0" applyFont="1" applyBorder="1" applyAlignment="1">
      <alignment vertical="center" wrapText="1"/>
    </xf>
    <xf numFmtId="0" fontId="63" fillId="0" borderId="10" xfId="61" applyFont="1" applyFill="1" applyBorder="1" applyAlignment="1">
      <alignment vertical="center" wrapText="1"/>
      <protection/>
    </xf>
    <xf numFmtId="192" fontId="35" fillId="34" borderId="10" xfId="0" applyNumberFormat="1" applyFont="1" applyFill="1" applyBorder="1" applyAlignment="1">
      <alignment vertical="center" wrapText="1"/>
    </xf>
    <xf numFmtId="38" fontId="35" fillId="34" borderId="10" xfId="49" applyFont="1" applyFill="1" applyBorder="1" applyAlignment="1">
      <alignment vertical="center" wrapText="1"/>
    </xf>
    <xf numFmtId="0" fontId="8" fillId="0" borderId="10" xfId="61" applyFont="1" applyFill="1" applyBorder="1" applyAlignment="1">
      <alignment vertical="center" wrapText="1"/>
      <protection/>
    </xf>
    <xf numFmtId="49" fontId="9" fillId="34" borderId="10" xfId="61" applyNumberFormat="1" applyFont="1" applyFill="1" applyBorder="1" applyAlignment="1">
      <alignment vertical="center" wrapText="1" shrinkToFit="1"/>
      <protection/>
    </xf>
    <xf numFmtId="0" fontId="9" fillId="0" borderId="10" xfId="61" applyFont="1" applyFill="1" applyBorder="1" applyAlignment="1">
      <alignment vertical="center" wrapText="1"/>
      <protection/>
    </xf>
    <xf numFmtId="0" fontId="5" fillId="34" borderId="10" xfId="0" applyNumberFormat="1" applyFont="1" applyFill="1" applyBorder="1" applyAlignment="1">
      <alignment vertical="center" wrapText="1" shrinkToFit="1"/>
    </xf>
    <xf numFmtId="0" fontId="58" fillId="0" borderId="10"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H21建設コンサルタントローテ表" xfId="65"/>
    <cellStyle name="Followed Hyperlink" xfId="66"/>
    <cellStyle name="良い" xfId="67"/>
  </cellStyles>
  <dxfs count="345">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106"/>
  <sheetViews>
    <sheetView showGridLines="0" view="pageBreakPreview" zoomScale="70" zoomScaleSheetLayoutView="70" zoomScalePageLayoutView="0" workbookViewId="0" topLeftCell="A1">
      <pane xSplit="5" ySplit="1" topLeftCell="F101" activePane="bottomRight" state="frozen"/>
      <selection pane="topLeft" activeCell="A1" sqref="A1"/>
      <selection pane="topRight" activeCell="F1" sqref="F1"/>
      <selection pane="bottomLeft" activeCell="A2" sqref="A2"/>
      <selection pane="bottomRight" activeCell="Q95" sqref="Q95"/>
    </sheetView>
  </sheetViews>
  <sheetFormatPr defaultColWidth="8.796875" defaultRowHeight="54" customHeight="1"/>
  <cols>
    <col min="1" max="1" width="10.59765625" style="19" customWidth="1"/>
    <col min="2" max="2" width="4.59765625" style="1" customWidth="1"/>
    <col min="3" max="3" width="8.59765625" style="1" customWidth="1"/>
    <col min="4" max="4" width="14.59765625" style="1" customWidth="1"/>
    <col min="5" max="5" width="24.59765625" style="1" customWidth="1"/>
    <col min="6" max="6" width="6.59765625" style="1" customWidth="1"/>
    <col min="7" max="7" width="8.5" style="19" customWidth="1"/>
    <col min="8" max="8" width="10.59765625" style="19" customWidth="1"/>
    <col min="9" max="9" width="12.59765625" style="2" customWidth="1"/>
    <col min="10" max="10" width="8.59765625" style="2" customWidth="1"/>
    <col min="11" max="11" width="12.59765625" style="2" customWidth="1"/>
    <col min="12" max="23" width="8.59765625" style="1" customWidth="1"/>
    <col min="24" max="31" width="8.59765625" style="5" customWidth="1"/>
    <col min="32" max="32" width="16.59765625" style="7" customWidth="1"/>
    <col min="33" max="16384" width="9" style="4" customWidth="1"/>
  </cols>
  <sheetData>
    <row r="1" spans="1:32" s="15" customFormat="1" ht="39.75" customHeight="1">
      <c r="A1" s="18" t="s">
        <v>1</v>
      </c>
      <c r="B1" s="12" t="s">
        <v>74</v>
      </c>
      <c r="C1" s="12" t="s">
        <v>2</v>
      </c>
      <c r="D1" s="12" t="s">
        <v>27</v>
      </c>
      <c r="E1" s="12" t="s">
        <v>5</v>
      </c>
      <c r="F1" s="12" t="s">
        <v>76</v>
      </c>
      <c r="G1" s="18" t="s">
        <v>69</v>
      </c>
      <c r="H1" s="18" t="s">
        <v>6</v>
      </c>
      <c r="I1" s="13" t="s">
        <v>0</v>
      </c>
      <c r="J1" s="13" t="s">
        <v>3</v>
      </c>
      <c r="K1" s="13" t="s">
        <v>30</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70</v>
      </c>
      <c r="AD1" s="12" t="s">
        <v>71</v>
      </c>
      <c r="AE1" s="12" t="s">
        <v>72</v>
      </c>
      <c r="AF1" s="14" t="s">
        <v>29</v>
      </c>
    </row>
    <row r="2" spans="1:20" ht="54" customHeight="1">
      <c r="A2" s="44" t="s">
        <v>101</v>
      </c>
      <c r="B2" s="45" t="s">
        <v>102</v>
      </c>
      <c r="C2" s="45" t="s">
        <v>105</v>
      </c>
      <c r="D2" s="1" t="s">
        <v>106</v>
      </c>
      <c r="E2" s="37" t="s">
        <v>248</v>
      </c>
      <c r="F2" s="37" t="s">
        <v>162</v>
      </c>
      <c r="G2" s="37" t="s">
        <v>107</v>
      </c>
      <c r="H2" s="32">
        <v>42886</v>
      </c>
      <c r="I2" s="53">
        <v>2918000</v>
      </c>
      <c r="J2" s="23" t="s">
        <v>108</v>
      </c>
      <c r="K2" s="39">
        <v>2850000</v>
      </c>
      <c r="L2" s="49" t="s">
        <v>117</v>
      </c>
      <c r="M2" s="49" t="s">
        <v>118</v>
      </c>
      <c r="N2" s="49" t="s">
        <v>109</v>
      </c>
      <c r="O2" s="49" t="s">
        <v>119</v>
      </c>
      <c r="P2" s="49" t="s">
        <v>108</v>
      </c>
      <c r="Q2" s="49" t="s">
        <v>120</v>
      </c>
      <c r="R2" s="49" t="s">
        <v>121</v>
      </c>
      <c r="S2" s="49" t="s">
        <v>122</v>
      </c>
      <c r="T2" s="49" t="s">
        <v>123</v>
      </c>
    </row>
    <row r="3" spans="1:20" ht="54" customHeight="1">
      <c r="A3" s="44" t="s">
        <v>132</v>
      </c>
      <c r="B3" s="33" t="s">
        <v>102</v>
      </c>
      <c r="C3" s="45" t="s">
        <v>103</v>
      </c>
      <c r="D3" s="37" t="s">
        <v>227</v>
      </c>
      <c r="E3" s="37" t="s">
        <v>225</v>
      </c>
      <c r="F3" s="37" t="s">
        <v>133</v>
      </c>
      <c r="G3" s="37" t="s">
        <v>104</v>
      </c>
      <c r="H3" s="36">
        <v>42916</v>
      </c>
      <c r="I3" s="38">
        <v>5550000</v>
      </c>
      <c r="J3" s="49" t="s">
        <v>228</v>
      </c>
      <c r="K3" s="39">
        <v>5450000</v>
      </c>
      <c r="L3" s="49" t="s">
        <v>125</v>
      </c>
      <c r="M3" s="49" t="s">
        <v>127</v>
      </c>
      <c r="N3" s="49" t="s">
        <v>128</v>
      </c>
      <c r="O3" s="49" t="s">
        <v>229</v>
      </c>
      <c r="P3" s="49" t="s">
        <v>249</v>
      </c>
      <c r="Q3" s="49" t="s">
        <v>109</v>
      </c>
      <c r="R3" s="49" t="s">
        <v>230</v>
      </c>
      <c r="S3" s="49" t="s">
        <v>120</v>
      </c>
      <c r="T3" s="49" t="s">
        <v>231</v>
      </c>
    </row>
    <row r="4" spans="1:18" ht="54" customHeight="1">
      <c r="A4" s="44" t="s">
        <v>132</v>
      </c>
      <c r="B4" s="33" t="s">
        <v>102</v>
      </c>
      <c r="C4" s="45" t="s">
        <v>103</v>
      </c>
      <c r="D4" s="37" t="s">
        <v>226</v>
      </c>
      <c r="E4" s="37" t="s">
        <v>175</v>
      </c>
      <c r="F4" s="37" t="s">
        <v>82</v>
      </c>
      <c r="G4" s="37" t="s">
        <v>104</v>
      </c>
      <c r="H4" s="36">
        <v>43007</v>
      </c>
      <c r="I4" s="38">
        <v>4130000</v>
      </c>
      <c r="J4" s="55" t="s">
        <v>170</v>
      </c>
      <c r="K4" s="39">
        <v>4100000</v>
      </c>
      <c r="L4" s="57" t="s">
        <v>250</v>
      </c>
      <c r="M4" s="57" t="s">
        <v>129</v>
      </c>
      <c r="N4" s="57" t="s">
        <v>131</v>
      </c>
      <c r="O4" s="57" t="s">
        <v>232</v>
      </c>
      <c r="P4" s="57" t="s">
        <v>233</v>
      </c>
      <c r="Q4" s="57" t="s">
        <v>251</v>
      </c>
      <c r="R4" s="57" t="s">
        <v>73</v>
      </c>
    </row>
    <row r="5" spans="1:14" ht="54" customHeight="1">
      <c r="A5" s="44" t="s">
        <v>234</v>
      </c>
      <c r="B5" s="62" t="s">
        <v>164</v>
      </c>
      <c r="C5" s="62" t="s">
        <v>237</v>
      </c>
      <c r="D5" s="41" t="s">
        <v>235</v>
      </c>
      <c r="E5" s="41" t="s">
        <v>165</v>
      </c>
      <c r="F5" s="41" t="s">
        <v>166</v>
      </c>
      <c r="G5" s="41" t="s">
        <v>167</v>
      </c>
      <c r="H5" s="36">
        <v>43251</v>
      </c>
      <c r="I5" s="42">
        <v>535013000</v>
      </c>
      <c r="J5" s="51" t="s">
        <v>239</v>
      </c>
      <c r="K5" s="38">
        <v>528000000</v>
      </c>
      <c r="L5" s="51" t="s">
        <v>239</v>
      </c>
      <c r="M5" s="51" t="s">
        <v>243</v>
      </c>
      <c r="N5" s="55"/>
    </row>
    <row r="6" spans="1:14" ht="54" customHeight="1">
      <c r="A6" s="44" t="s">
        <v>234</v>
      </c>
      <c r="B6" s="62" t="s">
        <v>164</v>
      </c>
      <c r="C6" s="62" t="s">
        <v>84</v>
      </c>
      <c r="D6" s="41" t="s">
        <v>182</v>
      </c>
      <c r="E6" s="41" t="s">
        <v>145</v>
      </c>
      <c r="F6" s="41" t="s">
        <v>83</v>
      </c>
      <c r="G6" s="41" t="s">
        <v>167</v>
      </c>
      <c r="H6" s="36">
        <v>43147</v>
      </c>
      <c r="I6" s="42">
        <v>333853000</v>
      </c>
      <c r="J6" s="51" t="s">
        <v>240</v>
      </c>
      <c r="K6" s="38">
        <v>330000000</v>
      </c>
      <c r="L6" s="51" t="s">
        <v>240</v>
      </c>
      <c r="M6" s="55" t="s">
        <v>244</v>
      </c>
      <c r="N6" s="55"/>
    </row>
    <row r="7" spans="1:14" ht="54" customHeight="1">
      <c r="A7" s="44" t="s">
        <v>238</v>
      </c>
      <c r="B7" s="40" t="s">
        <v>164</v>
      </c>
      <c r="C7" s="62" t="s">
        <v>237</v>
      </c>
      <c r="D7" s="41" t="s">
        <v>235</v>
      </c>
      <c r="E7" s="41" t="s">
        <v>168</v>
      </c>
      <c r="F7" s="41" t="s">
        <v>166</v>
      </c>
      <c r="G7" s="41" t="s">
        <v>124</v>
      </c>
      <c r="H7" s="36">
        <v>43251</v>
      </c>
      <c r="I7" s="42">
        <v>180526000</v>
      </c>
      <c r="J7" s="51" t="s">
        <v>241</v>
      </c>
      <c r="K7" s="38">
        <v>179000000</v>
      </c>
      <c r="L7" s="51" t="s">
        <v>241</v>
      </c>
      <c r="M7" s="51" t="s">
        <v>245</v>
      </c>
      <c r="N7" s="55"/>
    </row>
    <row r="8" spans="1:14" ht="54" customHeight="1">
      <c r="A8" s="44" t="s">
        <v>188</v>
      </c>
      <c r="B8" s="40" t="s">
        <v>598</v>
      </c>
      <c r="C8" s="62" t="s">
        <v>163</v>
      </c>
      <c r="D8" s="41" t="s">
        <v>236</v>
      </c>
      <c r="E8" s="41" t="s">
        <v>176</v>
      </c>
      <c r="F8" s="41" t="s">
        <v>177</v>
      </c>
      <c r="G8" s="41" t="s">
        <v>174</v>
      </c>
      <c r="H8" s="36">
        <v>43035</v>
      </c>
      <c r="I8" s="42">
        <v>14422000</v>
      </c>
      <c r="J8" s="51" t="s">
        <v>242</v>
      </c>
      <c r="K8" s="38">
        <v>14000000</v>
      </c>
      <c r="L8" s="51" t="s">
        <v>242</v>
      </c>
      <c r="M8" s="55" t="s">
        <v>246</v>
      </c>
      <c r="N8" s="55" t="s">
        <v>247</v>
      </c>
    </row>
    <row r="9" spans="1:17" ht="54" customHeight="1">
      <c r="A9" s="44" t="s">
        <v>188</v>
      </c>
      <c r="B9" s="33" t="s">
        <v>102</v>
      </c>
      <c r="C9" s="45" t="s">
        <v>199</v>
      </c>
      <c r="D9" s="37" t="s">
        <v>266</v>
      </c>
      <c r="E9" s="37" t="s">
        <v>265</v>
      </c>
      <c r="F9" s="37" t="s">
        <v>267</v>
      </c>
      <c r="G9" s="37" t="s">
        <v>268</v>
      </c>
      <c r="H9" s="36">
        <v>43089</v>
      </c>
      <c r="I9" s="38">
        <v>4629000</v>
      </c>
      <c r="J9" s="59" t="s">
        <v>269</v>
      </c>
      <c r="K9" s="39">
        <v>4100000</v>
      </c>
      <c r="L9" s="59" t="s">
        <v>270</v>
      </c>
      <c r="M9" s="59" t="s">
        <v>271</v>
      </c>
      <c r="N9" s="59" t="s">
        <v>68</v>
      </c>
      <c r="O9" s="59" t="s">
        <v>272</v>
      </c>
      <c r="P9" s="59" t="s">
        <v>273</v>
      </c>
      <c r="Q9" s="59" t="s">
        <v>274</v>
      </c>
    </row>
    <row r="10" spans="1:14" ht="54" customHeight="1">
      <c r="A10" s="44" t="s">
        <v>275</v>
      </c>
      <c r="B10" s="86" t="s">
        <v>164</v>
      </c>
      <c r="C10" s="62" t="s">
        <v>163</v>
      </c>
      <c r="D10" s="41" t="s">
        <v>278</v>
      </c>
      <c r="E10" s="41" t="s">
        <v>276</v>
      </c>
      <c r="F10" s="41" t="s">
        <v>277</v>
      </c>
      <c r="G10" s="41" t="s">
        <v>107</v>
      </c>
      <c r="H10" s="36">
        <v>43119</v>
      </c>
      <c r="I10" s="42">
        <v>41360000</v>
      </c>
      <c r="J10" s="51" t="s">
        <v>279</v>
      </c>
      <c r="K10" s="38">
        <v>41200000</v>
      </c>
      <c r="L10" s="49" t="s">
        <v>280</v>
      </c>
      <c r="M10" s="57" t="s">
        <v>281</v>
      </c>
      <c r="N10" s="49" t="s">
        <v>282</v>
      </c>
    </row>
    <row r="11" spans="1:23" ht="54" customHeight="1">
      <c r="A11" s="44" t="s">
        <v>275</v>
      </c>
      <c r="B11" s="74" t="s">
        <v>102</v>
      </c>
      <c r="C11" s="45" t="s">
        <v>287</v>
      </c>
      <c r="D11" s="37" t="s">
        <v>285</v>
      </c>
      <c r="E11" s="37" t="s">
        <v>283</v>
      </c>
      <c r="F11" s="37" t="s">
        <v>183</v>
      </c>
      <c r="G11" s="37" t="s">
        <v>124</v>
      </c>
      <c r="H11" s="36">
        <v>42947</v>
      </c>
      <c r="I11" s="38">
        <v>2821000</v>
      </c>
      <c r="J11" s="49" t="s">
        <v>125</v>
      </c>
      <c r="K11" s="39">
        <v>2700000</v>
      </c>
      <c r="L11" s="49" t="s">
        <v>290</v>
      </c>
      <c r="M11" s="49" t="s">
        <v>113</v>
      </c>
      <c r="N11" s="49" t="s">
        <v>125</v>
      </c>
      <c r="O11" s="49" t="s">
        <v>126</v>
      </c>
      <c r="P11" s="49" t="s">
        <v>127</v>
      </c>
      <c r="Q11" s="49" t="s">
        <v>128</v>
      </c>
      <c r="R11" s="49" t="s">
        <v>215</v>
      </c>
      <c r="S11" s="57" t="s">
        <v>129</v>
      </c>
      <c r="T11" s="57" t="s">
        <v>130</v>
      </c>
      <c r="U11" s="57" t="s">
        <v>131</v>
      </c>
      <c r="V11" s="57" t="s">
        <v>291</v>
      </c>
      <c r="W11" s="45"/>
    </row>
    <row r="12" spans="1:18" ht="54" customHeight="1">
      <c r="A12" s="44" t="s">
        <v>275</v>
      </c>
      <c r="B12" s="74" t="s">
        <v>102</v>
      </c>
      <c r="C12" s="45" t="s">
        <v>288</v>
      </c>
      <c r="D12" s="37" t="s">
        <v>286</v>
      </c>
      <c r="E12" s="37" t="s">
        <v>284</v>
      </c>
      <c r="F12" s="37" t="s">
        <v>289</v>
      </c>
      <c r="G12" s="37" t="s">
        <v>104</v>
      </c>
      <c r="H12" s="36">
        <v>43035</v>
      </c>
      <c r="I12" s="38">
        <v>3546000</v>
      </c>
      <c r="J12" s="60" t="s">
        <v>232</v>
      </c>
      <c r="K12" s="39">
        <v>3540000</v>
      </c>
      <c r="L12" s="60" t="s">
        <v>130</v>
      </c>
      <c r="M12" s="60" t="s">
        <v>129</v>
      </c>
      <c r="N12" s="60" t="s">
        <v>131</v>
      </c>
      <c r="O12" s="95" t="s">
        <v>292</v>
      </c>
      <c r="P12" s="60" t="s">
        <v>232</v>
      </c>
      <c r="Q12" s="60" t="s">
        <v>233</v>
      </c>
      <c r="R12" s="45"/>
    </row>
    <row r="13" spans="1:23" ht="54" customHeight="1">
      <c r="A13" s="44" t="s">
        <v>275</v>
      </c>
      <c r="B13" s="74" t="s">
        <v>102</v>
      </c>
      <c r="C13" s="45" t="s">
        <v>199</v>
      </c>
      <c r="D13" s="37" t="s">
        <v>294</v>
      </c>
      <c r="E13" s="37" t="s">
        <v>293</v>
      </c>
      <c r="F13" s="37" t="s">
        <v>295</v>
      </c>
      <c r="G13" s="37" t="s">
        <v>104</v>
      </c>
      <c r="H13" s="36">
        <v>43089</v>
      </c>
      <c r="I13" s="38">
        <v>6392000</v>
      </c>
      <c r="K13" s="2" t="s">
        <v>299</v>
      </c>
      <c r="L13" s="23" t="s">
        <v>125</v>
      </c>
      <c r="M13" s="23" t="s">
        <v>113</v>
      </c>
      <c r="N13" s="49" t="s">
        <v>127</v>
      </c>
      <c r="O13" s="23" t="s">
        <v>126</v>
      </c>
      <c r="P13" s="23" t="s">
        <v>128</v>
      </c>
      <c r="Q13" s="23" t="s">
        <v>215</v>
      </c>
      <c r="R13" s="23" t="s">
        <v>296</v>
      </c>
      <c r="S13" s="23" t="s">
        <v>297</v>
      </c>
      <c r="T13" s="23" t="s">
        <v>129</v>
      </c>
      <c r="U13" s="23" t="s">
        <v>130</v>
      </c>
      <c r="V13" s="23" t="s">
        <v>298</v>
      </c>
      <c r="W13" s="45"/>
    </row>
    <row r="14" spans="1:13" ht="54" customHeight="1">
      <c r="A14" s="44" t="s">
        <v>310</v>
      </c>
      <c r="B14" s="40" t="s">
        <v>164</v>
      </c>
      <c r="C14" s="62" t="s">
        <v>84</v>
      </c>
      <c r="D14" s="41" t="s">
        <v>182</v>
      </c>
      <c r="E14" s="41" t="s">
        <v>311</v>
      </c>
      <c r="F14" s="41" t="s">
        <v>83</v>
      </c>
      <c r="G14" s="41" t="s">
        <v>313</v>
      </c>
      <c r="H14" s="36">
        <v>43147</v>
      </c>
      <c r="I14" s="42">
        <v>57298000</v>
      </c>
      <c r="J14" s="51" t="s">
        <v>337</v>
      </c>
      <c r="K14" s="38">
        <v>51500000</v>
      </c>
      <c r="L14" s="51" t="s">
        <v>337</v>
      </c>
      <c r="M14" s="51" t="s">
        <v>339</v>
      </c>
    </row>
    <row r="15" spans="1:13" ht="54" customHeight="1">
      <c r="A15" s="44" t="s">
        <v>310</v>
      </c>
      <c r="B15" s="40" t="s">
        <v>164</v>
      </c>
      <c r="C15" s="62" t="s">
        <v>84</v>
      </c>
      <c r="D15" s="41" t="s">
        <v>182</v>
      </c>
      <c r="E15" s="41" t="s">
        <v>312</v>
      </c>
      <c r="F15" s="41" t="s">
        <v>83</v>
      </c>
      <c r="G15" s="41" t="s">
        <v>124</v>
      </c>
      <c r="H15" s="36">
        <v>43147</v>
      </c>
      <c r="I15" s="42">
        <v>66445000</v>
      </c>
      <c r="J15" s="51" t="s">
        <v>338</v>
      </c>
      <c r="K15" s="38">
        <v>66000000</v>
      </c>
      <c r="L15" s="51" t="s">
        <v>338</v>
      </c>
      <c r="M15" s="51" t="s">
        <v>340</v>
      </c>
    </row>
    <row r="16" spans="1:14" ht="54" customHeight="1">
      <c r="A16" s="44" t="s">
        <v>309</v>
      </c>
      <c r="B16" s="40" t="s">
        <v>598</v>
      </c>
      <c r="C16" s="62" t="s">
        <v>163</v>
      </c>
      <c r="D16" s="41" t="s">
        <v>319</v>
      </c>
      <c r="E16" s="41" t="s">
        <v>314</v>
      </c>
      <c r="F16" s="41" t="s">
        <v>315</v>
      </c>
      <c r="G16" s="41" t="s">
        <v>173</v>
      </c>
      <c r="H16" s="96">
        <v>42978</v>
      </c>
      <c r="I16" s="52">
        <v>15038000</v>
      </c>
      <c r="J16" s="51" t="s">
        <v>401</v>
      </c>
      <c r="K16" s="38">
        <v>14600000</v>
      </c>
      <c r="L16" s="58" t="s">
        <v>218</v>
      </c>
      <c r="M16" s="59" t="s">
        <v>223</v>
      </c>
      <c r="N16" s="59" t="s">
        <v>370</v>
      </c>
    </row>
    <row r="17" spans="1:13" ht="54" customHeight="1">
      <c r="A17" s="44" t="s">
        <v>309</v>
      </c>
      <c r="B17" s="40" t="s">
        <v>164</v>
      </c>
      <c r="C17" s="62" t="s">
        <v>264</v>
      </c>
      <c r="D17" s="41" t="s">
        <v>320</v>
      </c>
      <c r="E17" s="41" t="s">
        <v>316</v>
      </c>
      <c r="F17" s="41" t="s">
        <v>166</v>
      </c>
      <c r="G17" s="41" t="s">
        <v>167</v>
      </c>
      <c r="H17" s="96">
        <v>43021</v>
      </c>
      <c r="I17" s="38">
        <v>11170000</v>
      </c>
      <c r="J17" s="51" t="s">
        <v>344</v>
      </c>
      <c r="K17" s="38">
        <v>10500000</v>
      </c>
      <c r="L17" s="51" t="s">
        <v>344</v>
      </c>
      <c r="M17" s="55" t="s">
        <v>345</v>
      </c>
    </row>
    <row r="18" spans="1:16" ht="54" customHeight="1">
      <c r="A18" s="44" t="s">
        <v>309</v>
      </c>
      <c r="B18" s="40" t="s">
        <v>164</v>
      </c>
      <c r="C18" s="62" t="s">
        <v>264</v>
      </c>
      <c r="D18" s="41" t="s">
        <v>320</v>
      </c>
      <c r="E18" s="41" t="s">
        <v>317</v>
      </c>
      <c r="F18" s="41" t="s">
        <v>166</v>
      </c>
      <c r="G18" s="41" t="s">
        <v>169</v>
      </c>
      <c r="H18" s="96">
        <v>43021</v>
      </c>
      <c r="I18" s="38">
        <v>10666000</v>
      </c>
      <c r="J18" s="49" t="s">
        <v>67</v>
      </c>
      <c r="K18" s="38">
        <v>10600000</v>
      </c>
      <c r="L18" s="49" t="s">
        <v>67</v>
      </c>
      <c r="M18" s="49" t="s">
        <v>125</v>
      </c>
      <c r="N18" s="49" t="s">
        <v>126</v>
      </c>
      <c r="O18" s="49" t="s">
        <v>128</v>
      </c>
      <c r="P18" s="93" t="s">
        <v>346</v>
      </c>
    </row>
    <row r="19" spans="1:19" ht="54" customHeight="1">
      <c r="A19" s="44" t="s">
        <v>309</v>
      </c>
      <c r="B19" s="40" t="s">
        <v>164</v>
      </c>
      <c r="C19" s="45" t="s">
        <v>324</v>
      </c>
      <c r="D19" s="37" t="s">
        <v>321</v>
      </c>
      <c r="E19" s="37" t="s">
        <v>318</v>
      </c>
      <c r="F19" s="37" t="s">
        <v>166</v>
      </c>
      <c r="G19" s="37" t="s">
        <v>322</v>
      </c>
      <c r="H19" s="96">
        <v>42978</v>
      </c>
      <c r="I19" s="38">
        <v>4649000</v>
      </c>
      <c r="J19" s="49" t="s">
        <v>113</v>
      </c>
      <c r="K19" s="38">
        <v>4600000</v>
      </c>
      <c r="L19" s="49" t="s">
        <v>113</v>
      </c>
      <c r="M19" s="55" t="s">
        <v>347</v>
      </c>
      <c r="N19" s="55" t="s">
        <v>348</v>
      </c>
      <c r="O19" s="93" t="s">
        <v>349</v>
      </c>
      <c r="P19" s="93" t="s">
        <v>350</v>
      </c>
      <c r="Q19" s="93" t="s">
        <v>351</v>
      </c>
      <c r="R19" s="93" t="s">
        <v>352</v>
      </c>
      <c r="S19" s="93" t="s">
        <v>353</v>
      </c>
    </row>
    <row r="20" spans="1:20" ht="54" customHeight="1">
      <c r="A20" s="44" t="s">
        <v>309</v>
      </c>
      <c r="B20" s="74" t="s">
        <v>102</v>
      </c>
      <c r="C20" s="45" t="s">
        <v>103</v>
      </c>
      <c r="D20" s="41" t="s">
        <v>227</v>
      </c>
      <c r="E20" s="41" t="s">
        <v>325</v>
      </c>
      <c r="F20" s="41" t="s">
        <v>172</v>
      </c>
      <c r="G20" s="37" t="s">
        <v>326</v>
      </c>
      <c r="H20" s="36">
        <v>42978</v>
      </c>
      <c r="I20" s="38">
        <v>2530000</v>
      </c>
      <c r="J20" s="49" t="s">
        <v>67</v>
      </c>
      <c r="K20" s="39">
        <v>2500000</v>
      </c>
      <c r="L20" s="49" t="s">
        <v>354</v>
      </c>
      <c r="M20" s="49" t="s">
        <v>355</v>
      </c>
      <c r="N20" s="49" t="s">
        <v>356</v>
      </c>
      <c r="O20" s="49" t="s">
        <v>229</v>
      </c>
      <c r="P20" s="49" t="s">
        <v>249</v>
      </c>
      <c r="Q20" s="49" t="s">
        <v>109</v>
      </c>
      <c r="R20" s="49" t="s">
        <v>230</v>
      </c>
      <c r="S20" s="49" t="s">
        <v>120</v>
      </c>
      <c r="T20" s="49" t="s">
        <v>122</v>
      </c>
    </row>
    <row r="21" spans="1:17" ht="54" customHeight="1">
      <c r="A21" s="44" t="s">
        <v>309</v>
      </c>
      <c r="B21" s="74" t="s">
        <v>102</v>
      </c>
      <c r="C21" s="45" t="s">
        <v>199</v>
      </c>
      <c r="D21" s="37" t="s">
        <v>334</v>
      </c>
      <c r="E21" s="37" t="s">
        <v>327</v>
      </c>
      <c r="F21" s="37" t="s">
        <v>301</v>
      </c>
      <c r="G21" s="37" t="s">
        <v>326</v>
      </c>
      <c r="H21" s="36">
        <v>43131</v>
      </c>
      <c r="I21" s="38">
        <v>4607000</v>
      </c>
      <c r="J21" s="55" t="s">
        <v>357</v>
      </c>
      <c r="K21" s="39">
        <v>4400000</v>
      </c>
      <c r="L21" s="59" t="s">
        <v>358</v>
      </c>
      <c r="M21" s="59" t="s">
        <v>359</v>
      </c>
      <c r="N21" s="59" t="s">
        <v>360</v>
      </c>
      <c r="O21" s="59" t="s">
        <v>354</v>
      </c>
      <c r="P21" s="59" t="s">
        <v>361</v>
      </c>
      <c r="Q21" s="59" t="s">
        <v>274</v>
      </c>
    </row>
    <row r="22" spans="1:17" ht="54" customHeight="1">
      <c r="A22" s="44" t="s">
        <v>309</v>
      </c>
      <c r="B22" s="74" t="s">
        <v>102</v>
      </c>
      <c r="C22" s="45" t="s">
        <v>163</v>
      </c>
      <c r="D22" s="37" t="s">
        <v>335</v>
      </c>
      <c r="E22" s="37" t="s">
        <v>328</v>
      </c>
      <c r="F22" s="37" t="s">
        <v>329</v>
      </c>
      <c r="G22" s="41" t="s">
        <v>167</v>
      </c>
      <c r="H22" s="36">
        <v>42947</v>
      </c>
      <c r="I22" s="38">
        <v>4019000</v>
      </c>
      <c r="J22" s="55" t="s">
        <v>362</v>
      </c>
      <c r="K22" s="39">
        <v>3950000</v>
      </c>
      <c r="L22" s="49" t="s">
        <v>341</v>
      </c>
      <c r="M22" s="49" t="s">
        <v>115</v>
      </c>
      <c r="N22" s="49" t="s">
        <v>363</v>
      </c>
      <c r="O22" s="49" t="s">
        <v>364</v>
      </c>
      <c r="P22" s="49" t="s">
        <v>116</v>
      </c>
      <c r="Q22" s="49" t="s">
        <v>365</v>
      </c>
    </row>
    <row r="23" spans="1:17" ht="54" customHeight="1">
      <c r="A23" s="44" t="s">
        <v>309</v>
      </c>
      <c r="B23" s="74" t="s">
        <v>102</v>
      </c>
      <c r="C23" s="45" t="s">
        <v>163</v>
      </c>
      <c r="D23" s="37" t="s">
        <v>319</v>
      </c>
      <c r="E23" s="37" t="s">
        <v>330</v>
      </c>
      <c r="F23" s="37" t="s">
        <v>331</v>
      </c>
      <c r="G23" s="37" t="s">
        <v>173</v>
      </c>
      <c r="H23" s="36">
        <v>42978</v>
      </c>
      <c r="I23" s="38">
        <v>8670000</v>
      </c>
      <c r="J23" s="55" t="s">
        <v>366</v>
      </c>
      <c r="K23" s="39">
        <v>8500000</v>
      </c>
      <c r="L23" s="58" t="s">
        <v>218</v>
      </c>
      <c r="M23" s="58" t="s">
        <v>216</v>
      </c>
      <c r="N23" s="59" t="s">
        <v>367</v>
      </c>
      <c r="O23" s="59" t="s">
        <v>368</v>
      </c>
      <c r="P23" s="59" t="s">
        <v>369</v>
      </c>
      <c r="Q23" s="59" t="s">
        <v>370</v>
      </c>
    </row>
    <row r="24" spans="1:23" ht="54" customHeight="1">
      <c r="A24" s="44" t="s">
        <v>309</v>
      </c>
      <c r="B24" s="74" t="s">
        <v>102</v>
      </c>
      <c r="C24" s="1" t="s">
        <v>323</v>
      </c>
      <c r="D24" s="37" t="s">
        <v>336</v>
      </c>
      <c r="E24" s="37" t="s">
        <v>332</v>
      </c>
      <c r="F24" s="37" t="s">
        <v>333</v>
      </c>
      <c r="G24" s="37" t="s">
        <v>169</v>
      </c>
      <c r="H24" s="36">
        <v>42947</v>
      </c>
      <c r="I24" s="38">
        <v>5538000</v>
      </c>
      <c r="J24" s="49" t="s">
        <v>128</v>
      </c>
      <c r="K24" s="39">
        <v>5200000</v>
      </c>
      <c r="L24" s="49" t="s">
        <v>290</v>
      </c>
      <c r="M24" s="49" t="s">
        <v>113</v>
      </c>
      <c r="N24" s="49" t="s">
        <v>125</v>
      </c>
      <c r="O24" s="49" t="s">
        <v>126</v>
      </c>
      <c r="P24" s="49" t="s">
        <v>127</v>
      </c>
      <c r="Q24" s="49" t="s">
        <v>128</v>
      </c>
      <c r="R24" s="49" t="s">
        <v>215</v>
      </c>
      <c r="S24" s="57" t="s">
        <v>129</v>
      </c>
      <c r="T24" s="57" t="s">
        <v>130</v>
      </c>
      <c r="U24" s="57" t="s">
        <v>131</v>
      </c>
      <c r="V24" s="23" t="s">
        <v>342</v>
      </c>
      <c r="W24" s="57" t="s">
        <v>371</v>
      </c>
    </row>
    <row r="25" spans="1:13" ht="54" customHeight="1">
      <c r="A25" s="44" t="s">
        <v>397</v>
      </c>
      <c r="B25" s="40" t="s">
        <v>164</v>
      </c>
      <c r="C25" s="62" t="s">
        <v>237</v>
      </c>
      <c r="D25" s="54" t="s">
        <v>235</v>
      </c>
      <c r="E25" s="54" t="s">
        <v>395</v>
      </c>
      <c r="F25" s="41" t="s">
        <v>166</v>
      </c>
      <c r="G25" s="56" t="s">
        <v>313</v>
      </c>
      <c r="H25" s="96">
        <v>43251</v>
      </c>
      <c r="I25" s="52"/>
      <c r="J25" s="51"/>
      <c r="K25" s="38" t="s">
        <v>299</v>
      </c>
      <c r="L25" s="51" t="s">
        <v>398</v>
      </c>
      <c r="M25" s="55" t="s">
        <v>399</v>
      </c>
    </row>
    <row r="26" spans="1:13" ht="54" customHeight="1">
      <c r="A26" s="44" t="s">
        <v>397</v>
      </c>
      <c r="B26" s="40" t="s">
        <v>164</v>
      </c>
      <c r="C26" s="62" t="s">
        <v>237</v>
      </c>
      <c r="D26" s="54" t="s">
        <v>235</v>
      </c>
      <c r="E26" s="54" t="s">
        <v>396</v>
      </c>
      <c r="F26" s="41" t="s">
        <v>166</v>
      </c>
      <c r="G26" s="37" t="s">
        <v>169</v>
      </c>
      <c r="H26" s="96">
        <v>43187</v>
      </c>
      <c r="I26" s="52">
        <v>52511000</v>
      </c>
      <c r="J26" s="51" t="s">
        <v>340</v>
      </c>
      <c r="K26" s="38">
        <v>51700000</v>
      </c>
      <c r="L26" s="51" t="s">
        <v>340</v>
      </c>
      <c r="M26" s="51" t="s">
        <v>400</v>
      </c>
    </row>
    <row r="27" spans="1:17" ht="54" customHeight="1">
      <c r="A27" s="44" t="s">
        <v>410</v>
      </c>
      <c r="B27" s="40" t="s">
        <v>164</v>
      </c>
      <c r="C27" s="40" t="s">
        <v>237</v>
      </c>
      <c r="D27" s="54" t="s">
        <v>408</v>
      </c>
      <c r="E27" s="54" t="s">
        <v>402</v>
      </c>
      <c r="F27" s="56" t="s">
        <v>183</v>
      </c>
      <c r="G27" s="56" t="s">
        <v>167</v>
      </c>
      <c r="H27" s="43">
        <v>43151</v>
      </c>
      <c r="I27" s="52">
        <v>84865000</v>
      </c>
      <c r="J27" s="51" t="s">
        <v>412</v>
      </c>
      <c r="K27" s="38">
        <v>84000000</v>
      </c>
      <c r="L27" s="57" t="s">
        <v>73</v>
      </c>
      <c r="M27" s="49" t="s">
        <v>251</v>
      </c>
      <c r="N27" s="55"/>
      <c r="O27" s="93"/>
      <c r="P27" s="93"/>
      <c r="Q27" s="93"/>
    </row>
    <row r="28" spans="1:17" ht="54" customHeight="1">
      <c r="A28" s="44" t="s">
        <v>410</v>
      </c>
      <c r="B28" s="40" t="s">
        <v>164</v>
      </c>
      <c r="C28" s="40" t="s">
        <v>237</v>
      </c>
      <c r="D28" s="54" t="s">
        <v>408</v>
      </c>
      <c r="E28" s="54" t="s">
        <v>403</v>
      </c>
      <c r="F28" s="56" t="s">
        <v>183</v>
      </c>
      <c r="G28" s="56" t="s">
        <v>124</v>
      </c>
      <c r="H28" s="43">
        <v>43151</v>
      </c>
      <c r="I28" s="52">
        <v>23581000</v>
      </c>
      <c r="J28" s="49" t="s">
        <v>128</v>
      </c>
      <c r="K28" s="38">
        <v>22000000</v>
      </c>
      <c r="L28" s="49" t="s">
        <v>128</v>
      </c>
      <c r="M28" s="49" t="s">
        <v>125</v>
      </c>
      <c r="N28" s="49" t="s">
        <v>127</v>
      </c>
      <c r="O28" s="49" t="s">
        <v>126</v>
      </c>
      <c r="P28" s="49" t="s">
        <v>215</v>
      </c>
      <c r="Q28" s="93"/>
    </row>
    <row r="29" spans="1:17" ht="54" customHeight="1">
      <c r="A29" s="44" t="s">
        <v>410</v>
      </c>
      <c r="B29" s="40" t="s">
        <v>164</v>
      </c>
      <c r="C29" s="40" t="s">
        <v>163</v>
      </c>
      <c r="D29" s="54" t="s">
        <v>319</v>
      </c>
      <c r="E29" s="54" t="s">
        <v>404</v>
      </c>
      <c r="F29" s="56" t="s">
        <v>405</v>
      </c>
      <c r="G29" s="56" t="s">
        <v>411</v>
      </c>
      <c r="H29" s="43">
        <v>43007</v>
      </c>
      <c r="I29" s="52">
        <v>9743000</v>
      </c>
      <c r="J29" s="51" t="s">
        <v>413</v>
      </c>
      <c r="K29" s="38">
        <v>9720000</v>
      </c>
      <c r="L29" s="49" t="s">
        <v>121</v>
      </c>
      <c r="M29" s="49" t="s">
        <v>214</v>
      </c>
      <c r="N29" s="49" t="s">
        <v>204</v>
      </c>
      <c r="O29" s="57" t="s">
        <v>251</v>
      </c>
      <c r="P29" s="93"/>
      <c r="Q29" s="93"/>
    </row>
    <row r="30" spans="1:13" ht="54" customHeight="1">
      <c r="A30" s="44" t="s">
        <v>410</v>
      </c>
      <c r="B30" s="40" t="s">
        <v>164</v>
      </c>
      <c r="C30" s="33" t="s">
        <v>103</v>
      </c>
      <c r="D30" s="54" t="s">
        <v>409</v>
      </c>
      <c r="E30" s="54" t="s">
        <v>406</v>
      </c>
      <c r="F30" s="56" t="s">
        <v>407</v>
      </c>
      <c r="G30" s="56" t="s">
        <v>104</v>
      </c>
      <c r="H30" s="43">
        <v>43084</v>
      </c>
      <c r="I30" s="52"/>
      <c r="K30" s="38" t="s">
        <v>299</v>
      </c>
      <c r="L30" s="23" t="s">
        <v>471</v>
      </c>
      <c r="M30" s="49" t="s">
        <v>116</v>
      </c>
    </row>
    <row r="31" spans="1:24" ht="54" customHeight="1">
      <c r="A31" s="44" t="s">
        <v>410</v>
      </c>
      <c r="B31" s="74" t="s">
        <v>102</v>
      </c>
      <c r="C31" s="40" t="s">
        <v>237</v>
      </c>
      <c r="D31" s="48" t="s">
        <v>408</v>
      </c>
      <c r="E31" s="48" t="s">
        <v>415</v>
      </c>
      <c r="F31" s="34" t="s">
        <v>183</v>
      </c>
      <c r="G31" s="34" t="s">
        <v>313</v>
      </c>
      <c r="H31" s="32">
        <v>43151</v>
      </c>
      <c r="I31" s="35">
        <v>8297000</v>
      </c>
      <c r="J31" s="49" t="s">
        <v>113</v>
      </c>
      <c r="K31" s="39">
        <v>7800000</v>
      </c>
      <c r="L31" s="1" t="s">
        <v>290</v>
      </c>
      <c r="M31" s="1" t="s">
        <v>113</v>
      </c>
      <c r="N31" s="1" t="s">
        <v>423</v>
      </c>
      <c r="O31" s="1" t="s">
        <v>424</v>
      </c>
      <c r="P31" s="1" t="s">
        <v>296</v>
      </c>
      <c r="Q31" s="1" t="s">
        <v>425</v>
      </c>
      <c r="R31" s="1" t="s">
        <v>297</v>
      </c>
      <c r="S31" s="1" t="s">
        <v>426</v>
      </c>
      <c r="T31" s="1" t="s">
        <v>427</v>
      </c>
      <c r="U31" s="1" t="s">
        <v>125</v>
      </c>
      <c r="V31" s="1" t="s">
        <v>128</v>
      </c>
      <c r="W31" s="1" t="s">
        <v>428</v>
      </c>
      <c r="X31" s="5" t="s">
        <v>429</v>
      </c>
    </row>
    <row r="32" spans="1:17" ht="54" customHeight="1">
      <c r="A32" s="44" t="s">
        <v>410</v>
      </c>
      <c r="B32" s="74" t="s">
        <v>102</v>
      </c>
      <c r="C32" s="33" t="s">
        <v>199</v>
      </c>
      <c r="D32" s="48" t="s">
        <v>334</v>
      </c>
      <c r="E32" s="48" t="s">
        <v>416</v>
      </c>
      <c r="F32" s="34" t="s">
        <v>417</v>
      </c>
      <c r="G32" s="34" t="s">
        <v>268</v>
      </c>
      <c r="H32" s="32">
        <v>43131</v>
      </c>
      <c r="I32" s="35">
        <v>6707000</v>
      </c>
      <c r="J32" s="59" t="s">
        <v>421</v>
      </c>
      <c r="K32" s="39">
        <v>6300000</v>
      </c>
      <c r="L32" s="1" t="s">
        <v>270</v>
      </c>
      <c r="M32" s="1" t="s">
        <v>430</v>
      </c>
      <c r="N32" s="1" t="s">
        <v>221</v>
      </c>
      <c r="O32" s="1" t="s">
        <v>125</v>
      </c>
      <c r="P32" s="1" t="s">
        <v>431</v>
      </c>
      <c r="Q32" s="1" t="s">
        <v>432</v>
      </c>
    </row>
    <row r="33" spans="1:17" ht="54" customHeight="1">
      <c r="A33" s="44" t="s">
        <v>410</v>
      </c>
      <c r="B33" s="74" t="s">
        <v>102</v>
      </c>
      <c r="C33" s="33" t="s">
        <v>199</v>
      </c>
      <c r="D33" s="48" t="s">
        <v>201</v>
      </c>
      <c r="E33" s="48" t="s">
        <v>418</v>
      </c>
      <c r="F33" s="34" t="s">
        <v>166</v>
      </c>
      <c r="G33" s="34" t="s">
        <v>268</v>
      </c>
      <c r="H33" s="32">
        <v>43089</v>
      </c>
      <c r="I33" s="35">
        <v>4166000</v>
      </c>
      <c r="J33" s="59" t="s">
        <v>421</v>
      </c>
      <c r="K33" s="39">
        <v>4150000</v>
      </c>
      <c r="L33" s="1" t="s">
        <v>270</v>
      </c>
      <c r="M33" s="1" t="s">
        <v>430</v>
      </c>
      <c r="N33" s="1" t="s">
        <v>221</v>
      </c>
      <c r="O33" s="1" t="s">
        <v>125</v>
      </c>
      <c r="P33" s="1" t="s">
        <v>431</v>
      </c>
      <c r="Q33" s="1" t="s">
        <v>432</v>
      </c>
    </row>
    <row r="34" spans="1:18" ht="54" customHeight="1">
      <c r="A34" s="44" t="s">
        <v>410</v>
      </c>
      <c r="B34" s="74" t="s">
        <v>102</v>
      </c>
      <c r="C34" s="33" t="s">
        <v>103</v>
      </c>
      <c r="D34" s="48" t="s">
        <v>286</v>
      </c>
      <c r="E34" s="48" t="s">
        <v>419</v>
      </c>
      <c r="F34" s="34" t="s">
        <v>420</v>
      </c>
      <c r="G34" s="34" t="s">
        <v>104</v>
      </c>
      <c r="H34" s="32">
        <v>43028</v>
      </c>
      <c r="I34" s="35">
        <v>4440000</v>
      </c>
      <c r="J34" s="55" t="s">
        <v>422</v>
      </c>
      <c r="K34" s="39">
        <v>4350000</v>
      </c>
      <c r="L34" s="1" t="s">
        <v>130</v>
      </c>
      <c r="M34" s="1" t="s">
        <v>129</v>
      </c>
      <c r="N34" s="1" t="s">
        <v>131</v>
      </c>
      <c r="O34" s="1" t="s">
        <v>232</v>
      </c>
      <c r="P34" s="1" t="s">
        <v>233</v>
      </c>
      <c r="Q34" s="1" t="s">
        <v>414</v>
      </c>
      <c r="R34" s="1" t="s">
        <v>73</v>
      </c>
    </row>
    <row r="35" spans="1:12" ht="54" customHeight="1">
      <c r="A35" s="44" t="s">
        <v>451</v>
      </c>
      <c r="B35" s="62" t="s">
        <v>164</v>
      </c>
      <c r="C35" s="45" t="s">
        <v>138</v>
      </c>
      <c r="D35" s="41" t="s">
        <v>453</v>
      </c>
      <c r="E35" s="41" t="s">
        <v>452</v>
      </c>
      <c r="F35" s="41" t="s">
        <v>454</v>
      </c>
      <c r="G35" s="41" t="s">
        <v>107</v>
      </c>
      <c r="H35" s="96">
        <v>43069</v>
      </c>
      <c r="I35" s="42">
        <v>10634000</v>
      </c>
      <c r="J35" s="60" t="s">
        <v>455</v>
      </c>
      <c r="K35" s="38">
        <v>10150000</v>
      </c>
      <c r="L35" s="1" t="s">
        <v>455</v>
      </c>
    </row>
    <row r="36" spans="1:16" ht="54" customHeight="1">
      <c r="A36" s="44" t="s">
        <v>451</v>
      </c>
      <c r="B36" s="62" t="s">
        <v>164</v>
      </c>
      <c r="C36" s="45" t="s">
        <v>138</v>
      </c>
      <c r="D36" s="37" t="s">
        <v>458</v>
      </c>
      <c r="E36" s="37" t="s">
        <v>456</v>
      </c>
      <c r="F36" s="37" t="s">
        <v>183</v>
      </c>
      <c r="G36" s="41" t="s">
        <v>107</v>
      </c>
      <c r="H36" s="96">
        <v>43146</v>
      </c>
      <c r="I36" s="38">
        <v>12963000</v>
      </c>
      <c r="J36" s="57" t="s">
        <v>73</v>
      </c>
      <c r="K36" s="38">
        <v>12900000</v>
      </c>
      <c r="L36" s="57" t="s">
        <v>73</v>
      </c>
      <c r="M36" s="57" t="s">
        <v>73</v>
      </c>
      <c r="N36" s="49" t="s">
        <v>251</v>
      </c>
      <c r="O36" s="57" t="s">
        <v>281</v>
      </c>
      <c r="P36" s="93"/>
    </row>
    <row r="37" spans="1:16" ht="54" customHeight="1">
      <c r="A37" s="44" t="s">
        <v>451</v>
      </c>
      <c r="B37" s="62" t="s">
        <v>164</v>
      </c>
      <c r="C37" s="45" t="s">
        <v>305</v>
      </c>
      <c r="D37" s="41" t="s">
        <v>459</v>
      </c>
      <c r="E37" s="41" t="s">
        <v>457</v>
      </c>
      <c r="F37" s="41" t="s">
        <v>460</v>
      </c>
      <c r="G37" s="41" t="s">
        <v>167</v>
      </c>
      <c r="H37" s="96">
        <v>43007</v>
      </c>
      <c r="I37" s="42">
        <v>11710000</v>
      </c>
      <c r="J37" s="57" t="s">
        <v>73</v>
      </c>
      <c r="K37" s="38">
        <v>10800000</v>
      </c>
      <c r="L37" s="57" t="s">
        <v>73</v>
      </c>
      <c r="M37" s="57" t="s">
        <v>73</v>
      </c>
      <c r="N37" s="57" t="s">
        <v>233</v>
      </c>
      <c r="O37" s="49" t="s">
        <v>251</v>
      </c>
      <c r="P37" s="93"/>
    </row>
    <row r="38" spans="1:32" ht="54" customHeight="1">
      <c r="A38" s="44" t="s">
        <v>451</v>
      </c>
      <c r="B38" s="74" t="s">
        <v>102</v>
      </c>
      <c r="C38" s="45" t="s">
        <v>138</v>
      </c>
      <c r="D38" s="37" t="s">
        <v>450</v>
      </c>
      <c r="E38" s="37" t="s">
        <v>461</v>
      </c>
      <c r="F38" s="37" t="s">
        <v>183</v>
      </c>
      <c r="G38" s="37" t="s">
        <v>174</v>
      </c>
      <c r="H38" s="36">
        <v>43028</v>
      </c>
      <c r="I38" s="38">
        <v>4301000</v>
      </c>
      <c r="J38" s="58" t="s">
        <v>218</v>
      </c>
      <c r="K38" s="39">
        <v>4150000</v>
      </c>
      <c r="L38" s="58" t="s">
        <v>218</v>
      </c>
      <c r="M38" s="58" t="s">
        <v>216</v>
      </c>
      <c r="N38" s="59" t="s">
        <v>465</v>
      </c>
      <c r="O38" s="114" t="s">
        <v>466</v>
      </c>
      <c r="P38" s="114" t="s">
        <v>467</v>
      </c>
      <c r="Q38" s="114" t="s">
        <v>468</v>
      </c>
      <c r="R38" s="33"/>
      <c r="S38" s="109"/>
      <c r="T38" s="108"/>
      <c r="U38" s="105"/>
      <c r="V38" s="105"/>
      <c r="W38" s="80"/>
      <c r="X38" s="113"/>
      <c r="Y38" s="106"/>
      <c r="Z38" s="106"/>
      <c r="AA38" s="80"/>
      <c r="AB38" s="106"/>
      <c r="AC38" s="106"/>
      <c r="AD38" s="106"/>
      <c r="AE38" s="80"/>
      <c r="AF38" s="106"/>
    </row>
    <row r="39" spans="1:32" ht="54" customHeight="1">
      <c r="A39" s="44" t="s">
        <v>451</v>
      </c>
      <c r="B39" s="74" t="s">
        <v>102</v>
      </c>
      <c r="C39" s="45" t="s">
        <v>163</v>
      </c>
      <c r="D39" s="37" t="s">
        <v>319</v>
      </c>
      <c r="E39" s="37" t="s">
        <v>462</v>
      </c>
      <c r="F39" s="37" t="s">
        <v>463</v>
      </c>
      <c r="G39" s="37" t="s">
        <v>411</v>
      </c>
      <c r="H39" s="36">
        <v>43039</v>
      </c>
      <c r="I39" s="38">
        <v>3036000</v>
      </c>
      <c r="J39" s="49" t="s">
        <v>214</v>
      </c>
      <c r="K39" s="39">
        <v>3000000</v>
      </c>
      <c r="L39" s="49" t="s">
        <v>214</v>
      </c>
      <c r="M39" s="57" t="s">
        <v>251</v>
      </c>
      <c r="N39" s="49" t="s">
        <v>229</v>
      </c>
      <c r="O39" s="49" t="s">
        <v>121</v>
      </c>
      <c r="P39" s="57" t="s">
        <v>469</v>
      </c>
      <c r="Q39" s="33"/>
      <c r="R39" s="55"/>
      <c r="S39" s="111"/>
      <c r="T39" s="110"/>
      <c r="U39" s="104"/>
      <c r="V39" s="104"/>
      <c r="W39" s="107"/>
      <c r="X39" s="104"/>
      <c r="Y39" s="104"/>
      <c r="Z39" s="104"/>
      <c r="AA39" s="107"/>
      <c r="AB39" s="103"/>
      <c r="AC39" s="103"/>
      <c r="AD39" s="103"/>
      <c r="AE39" s="107"/>
      <c r="AF39" s="80"/>
    </row>
    <row r="40" spans="1:20" ht="54" customHeight="1">
      <c r="A40" s="44" t="s">
        <v>451</v>
      </c>
      <c r="B40" s="74" t="s">
        <v>102</v>
      </c>
      <c r="C40" s="33" t="s">
        <v>103</v>
      </c>
      <c r="D40" s="48" t="s">
        <v>441</v>
      </c>
      <c r="E40" s="48" t="s">
        <v>464</v>
      </c>
      <c r="F40" s="48" t="s">
        <v>152</v>
      </c>
      <c r="G40" s="48" t="s">
        <v>104</v>
      </c>
      <c r="H40" s="83">
        <v>43007</v>
      </c>
      <c r="I40" s="84">
        <v>3530000</v>
      </c>
      <c r="J40" s="61" t="s">
        <v>217</v>
      </c>
      <c r="K40" s="85">
        <v>3380000</v>
      </c>
      <c r="L40" s="61" t="s">
        <v>126</v>
      </c>
      <c r="M40" s="61" t="s">
        <v>113</v>
      </c>
      <c r="N40" s="61" t="s">
        <v>114</v>
      </c>
      <c r="O40" s="61" t="s">
        <v>115</v>
      </c>
      <c r="P40" s="61" t="s">
        <v>217</v>
      </c>
      <c r="Q40" s="61" t="s">
        <v>214</v>
      </c>
      <c r="R40" s="75" t="s">
        <v>342</v>
      </c>
      <c r="S40" s="109"/>
      <c r="T40" s="112"/>
    </row>
    <row r="41" spans="1:20" ht="54" customHeight="1">
      <c r="A41" s="44" t="s">
        <v>475</v>
      </c>
      <c r="B41" s="74" t="s">
        <v>102</v>
      </c>
      <c r="C41" s="33" t="s">
        <v>199</v>
      </c>
      <c r="D41" s="48" t="s">
        <v>266</v>
      </c>
      <c r="E41" s="48" t="s">
        <v>472</v>
      </c>
      <c r="F41" s="34" t="s">
        <v>439</v>
      </c>
      <c r="G41" s="34" t="s">
        <v>268</v>
      </c>
      <c r="H41" s="32">
        <v>43131</v>
      </c>
      <c r="I41" s="35">
        <v>8808000</v>
      </c>
      <c r="J41" s="61" t="s">
        <v>125</v>
      </c>
      <c r="K41" s="39">
        <v>8500000</v>
      </c>
      <c r="L41" s="114" t="s">
        <v>358</v>
      </c>
      <c r="M41" s="114" t="s">
        <v>271</v>
      </c>
      <c r="N41" s="114" t="s">
        <v>68</v>
      </c>
      <c r="O41" s="114" t="s">
        <v>269</v>
      </c>
      <c r="P41" s="114" t="s">
        <v>273</v>
      </c>
      <c r="Q41" s="114" t="s">
        <v>274</v>
      </c>
      <c r="R41" s="81"/>
      <c r="S41" s="112"/>
      <c r="T41" s="112"/>
    </row>
    <row r="42" spans="1:18" ht="54" customHeight="1">
      <c r="A42" s="44" t="s">
        <v>475</v>
      </c>
      <c r="B42" s="74" t="s">
        <v>102</v>
      </c>
      <c r="C42" s="33" t="s">
        <v>199</v>
      </c>
      <c r="D42" s="48" t="s">
        <v>334</v>
      </c>
      <c r="E42" s="48" t="s">
        <v>473</v>
      </c>
      <c r="F42" s="34" t="s">
        <v>474</v>
      </c>
      <c r="G42" s="34" t="s">
        <v>268</v>
      </c>
      <c r="H42" s="32">
        <v>43089</v>
      </c>
      <c r="I42" s="35">
        <v>6312000</v>
      </c>
      <c r="J42" s="61" t="s">
        <v>125</v>
      </c>
      <c r="K42" s="39">
        <v>6050000</v>
      </c>
      <c r="L42" s="114" t="s">
        <v>358</v>
      </c>
      <c r="M42" s="114" t="s">
        <v>271</v>
      </c>
      <c r="N42" s="114" t="s">
        <v>68</v>
      </c>
      <c r="O42" s="114" t="s">
        <v>269</v>
      </c>
      <c r="P42" s="114" t="s">
        <v>273</v>
      </c>
      <c r="Q42" s="114" t="s">
        <v>274</v>
      </c>
      <c r="R42" s="81"/>
    </row>
    <row r="43" spans="1:21" ht="54" customHeight="1">
      <c r="A43" s="44" t="s">
        <v>475</v>
      </c>
      <c r="B43" s="74" t="s">
        <v>102</v>
      </c>
      <c r="C43" s="33" t="s">
        <v>103</v>
      </c>
      <c r="D43" s="48" t="s">
        <v>286</v>
      </c>
      <c r="E43" s="48" t="s">
        <v>476</v>
      </c>
      <c r="F43" s="34" t="s">
        <v>183</v>
      </c>
      <c r="G43" s="34" t="s">
        <v>104</v>
      </c>
      <c r="H43" s="32">
        <v>43175</v>
      </c>
      <c r="I43" s="35">
        <v>6660000</v>
      </c>
      <c r="J43" s="79" t="s">
        <v>233</v>
      </c>
      <c r="K43" s="39">
        <v>6430000</v>
      </c>
      <c r="L43" s="79" t="s">
        <v>480</v>
      </c>
      <c r="M43" s="79" t="s">
        <v>129</v>
      </c>
      <c r="N43" s="79" t="s">
        <v>131</v>
      </c>
      <c r="O43" s="79" t="s">
        <v>232</v>
      </c>
      <c r="P43" s="79" t="s">
        <v>233</v>
      </c>
      <c r="Q43" s="79" t="s">
        <v>251</v>
      </c>
      <c r="R43" s="79" t="s">
        <v>73</v>
      </c>
      <c r="S43" s="74"/>
      <c r="T43" s="71"/>
      <c r="U43" s="71"/>
    </row>
    <row r="44" spans="1:21" ht="54" customHeight="1">
      <c r="A44" s="44" t="s">
        <v>479</v>
      </c>
      <c r="B44" s="74" t="s">
        <v>102</v>
      </c>
      <c r="C44" s="33" t="s">
        <v>163</v>
      </c>
      <c r="D44" s="48" t="s">
        <v>387</v>
      </c>
      <c r="E44" s="48" t="s">
        <v>477</v>
      </c>
      <c r="F44" s="34" t="s">
        <v>478</v>
      </c>
      <c r="G44" s="34" t="s">
        <v>107</v>
      </c>
      <c r="H44" s="32">
        <v>43028</v>
      </c>
      <c r="I44" s="35">
        <v>4291000</v>
      </c>
      <c r="J44" s="49" t="s">
        <v>119</v>
      </c>
      <c r="K44" s="39">
        <v>4200000</v>
      </c>
      <c r="L44" s="49" t="s">
        <v>117</v>
      </c>
      <c r="M44" s="49" t="s">
        <v>118</v>
      </c>
      <c r="N44" s="49" t="s">
        <v>109</v>
      </c>
      <c r="O44" s="49" t="s">
        <v>119</v>
      </c>
      <c r="P44" s="49" t="s">
        <v>108</v>
      </c>
      <c r="Q44" s="49" t="s">
        <v>120</v>
      </c>
      <c r="R44" s="49" t="s">
        <v>121</v>
      </c>
      <c r="S44" s="49" t="s">
        <v>122</v>
      </c>
      <c r="T44" s="49" t="s">
        <v>123</v>
      </c>
      <c r="U44" s="23"/>
    </row>
    <row r="45" spans="1:20" ht="54" customHeight="1">
      <c r="A45" s="44" t="s">
        <v>499</v>
      </c>
      <c r="B45" s="74" t="s">
        <v>102</v>
      </c>
      <c r="C45" s="33" t="s">
        <v>163</v>
      </c>
      <c r="D45" s="48" t="s">
        <v>498</v>
      </c>
      <c r="E45" s="48" t="s">
        <v>497</v>
      </c>
      <c r="F45" s="34" t="s">
        <v>405</v>
      </c>
      <c r="G45" s="56" t="s">
        <v>107</v>
      </c>
      <c r="H45" s="32">
        <v>43084</v>
      </c>
      <c r="I45" s="35">
        <v>3994000</v>
      </c>
      <c r="J45" s="49" t="s">
        <v>500</v>
      </c>
      <c r="K45" s="39">
        <v>3900000</v>
      </c>
      <c r="L45" s="49" t="s">
        <v>501</v>
      </c>
      <c r="M45" s="49" t="s">
        <v>118</v>
      </c>
      <c r="N45" s="49" t="s">
        <v>109</v>
      </c>
      <c r="O45" s="49" t="s">
        <v>500</v>
      </c>
      <c r="P45" s="49" t="s">
        <v>108</v>
      </c>
      <c r="Q45" s="49" t="s">
        <v>120</v>
      </c>
      <c r="R45" s="49" t="s">
        <v>121</v>
      </c>
      <c r="S45" s="49" t="s">
        <v>122</v>
      </c>
      <c r="T45" s="49" t="s">
        <v>123</v>
      </c>
    </row>
    <row r="46" spans="1:14" ht="54" customHeight="1">
      <c r="A46" s="44" t="s">
        <v>499</v>
      </c>
      <c r="B46" s="62" t="s">
        <v>164</v>
      </c>
      <c r="C46" s="33" t="s">
        <v>103</v>
      </c>
      <c r="D46" s="54" t="s">
        <v>226</v>
      </c>
      <c r="E46" s="54" t="s">
        <v>502</v>
      </c>
      <c r="F46" s="56" t="s">
        <v>82</v>
      </c>
      <c r="G46" s="34" t="s">
        <v>104</v>
      </c>
      <c r="H46" s="43">
        <v>43175</v>
      </c>
      <c r="I46" s="52">
        <v>76610000</v>
      </c>
      <c r="J46" s="49" t="s">
        <v>251</v>
      </c>
      <c r="K46" s="38">
        <v>74100000</v>
      </c>
      <c r="L46" s="49" t="s">
        <v>251</v>
      </c>
      <c r="M46" s="49" t="s">
        <v>128</v>
      </c>
      <c r="N46" s="49" t="s">
        <v>125</v>
      </c>
    </row>
    <row r="47" spans="1:14" ht="54" customHeight="1">
      <c r="A47" s="44" t="s">
        <v>493</v>
      </c>
      <c r="B47" s="62" t="s">
        <v>164</v>
      </c>
      <c r="C47" s="33" t="s">
        <v>163</v>
      </c>
      <c r="D47" s="54" t="s">
        <v>387</v>
      </c>
      <c r="E47" s="54" t="s">
        <v>488</v>
      </c>
      <c r="F47" s="34" t="s">
        <v>478</v>
      </c>
      <c r="G47" s="56" t="s">
        <v>107</v>
      </c>
      <c r="H47" s="43">
        <v>43186</v>
      </c>
      <c r="I47" s="52">
        <v>45750000</v>
      </c>
      <c r="J47" s="49" t="s">
        <v>119</v>
      </c>
      <c r="K47" s="38">
        <v>45450000</v>
      </c>
      <c r="L47" s="49" t="s">
        <v>119</v>
      </c>
      <c r="M47" s="49" t="s">
        <v>118</v>
      </c>
      <c r="N47" s="49"/>
    </row>
    <row r="48" spans="1:14" ht="54" customHeight="1">
      <c r="A48" s="44" t="s">
        <v>493</v>
      </c>
      <c r="B48" s="62" t="s">
        <v>164</v>
      </c>
      <c r="C48" s="33" t="s">
        <v>163</v>
      </c>
      <c r="D48" s="54" t="s">
        <v>387</v>
      </c>
      <c r="E48" s="54" t="s">
        <v>489</v>
      </c>
      <c r="F48" s="56" t="s">
        <v>460</v>
      </c>
      <c r="G48" s="56" t="s">
        <v>107</v>
      </c>
      <c r="H48" s="43">
        <v>43159</v>
      </c>
      <c r="I48" s="52">
        <v>26820000</v>
      </c>
      <c r="J48" s="57" t="s">
        <v>281</v>
      </c>
      <c r="K48" s="38">
        <v>26500000</v>
      </c>
      <c r="L48" s="57" t="s">
        <v>281</v>
      </c>
      <c r="M48" s="57" t="s">
        <v>469</v>
      </c>
      <c r="N48" s="49" t="s">
        <v>251</v>
      </c>
    </row>
    <row r="49" spans="1:14" ht="54" customHeight="1">
      <c r="A49" s="44" t="s">
        <v>493</v>
      </c>
      <c r="B49" s="62" t="s">
        <v>164</v>
      </c>
      <c r="C49" s="40" t="s">
        <v>163</v>
      </c>
      <c r="D49" s="54" t="s">
        <v>387</v>
      </c>
      <c r="E49" s="54" t="s">
        <v>490</v>
      </c>
      <c r="F49" s="56" t="s">
        <v>481</v>
      </c>
      <c r="G49" s="56" t="s">
        <v>107</v>
      </c>
      <c r="H49" s="43">
        <v>43185</v>
      </c>
      <c r="I49" s="52">
        <v>34774000</v>
      </c>
      <c r="J49" s="49" t="s">
        <v>229</v>
      </c>
      <c r="K49" s="38">
        <v>34600000</v>
      </c>
      <c r="L49" s="49" t="s">
        <v>229</v>
      </c>
      <c r="M49" s="49"/>
      <c r="N49" s="55"/>
    </row>
    <row r="50" spans="1:14" ht="54" customHeight="1">
      <c r="A50" s="44" t="s">
        <v>493</v>
      </c>
      <c r="B50" s="62" t="s">
        <v>164</v>
      </c>
      <c r="C50" s="40" t="s">
        <v>163</v>
      </c>
      <c r="D50" s="48" t="s">
        <v>236</v>
      </c>
      <c r="E50" s="48" t="s">
        <v>491</v>
      </c>
      <c r="F50" s="34" t="s">
        <v>492</v>
      </c>
      <c r="G50" s="56" t="s">
        <v>107</v>
      </c>
      <c r="H50" s="43">
        <v>43185</v>
      </c>
      <c r="I50" s="35">
        <v>38765000</v>
      </c>
      <c r="J50" s="57" t="s">
        <v>281</v>
      </c>
      <c r="K50" s="38">
        <v>38000000</v>
      </c>
      <c r="L50" s="57" t="s">
        <v>281</v>
      </c>
      <c r="M50" s="57" t="s">
        <v>469</v>
      </c>
      <c r="N50" s="49" t="s">
        <v>251</v>
      </c>
    </row>
    <row r="51" spans="1:22" ht="54" customHeight="1">
      <c r="A51" s="44" t="s">
        <v>695</v>
      </c>
      <c r="B51" s="74" t="s">
        <v>102</v>
      </c>
      <c r="C51" s="33" t="s">
        <v>163</v>
      </c>
      <c r="D51" s="48" t="s">
        <v>213</v>
      </c>
      <c r="E51" s="48" t="s">
        <v>504</v>
      </c>
      <c r="F51" s="34" t="s">
        <v>463</v>
      </c>
      <c r="G51" s="34" t="s">
        <v>174</v>
      </c>
      <c r="H51" s="32">
        <v>43035</v>
      </c>
      <c r="I51" s="35">
        <v>6169000</v>
      </c>
      <c r="J51" s="58" t="s">
        <v>218</v>
      </c>
      <c r="K51" s="39">
        <v>5900000</v>
      </c>
      <c r="L51" s="58" t="s">
        <v>218</v>
      </c>
      <c r="M51" s="58" t="s">
        <v>216</v>
      </c>
      <c r="N51" s="59" t="s">
        <v>219</v>
      </c>
      <c r="O51" s="59" t="s">
        <v>221</v>
      </c>
      <c r="P51" s="59" t="s">
        <v>367</v>
      </c>
      <c r="Q51" s="60" t="s">
        <v>368</v>
      </c>
      <c r="R51" s="33"/>
      <c r="S51" s="33"/>
      <c r="T51" s="33"/>
      <c r="U51" s="74"/>
      <c r="V51" s="33"/>
    </row>
    <row r="52" spans="1:22" ht="54" customHeight="1">
      <c r="A52" s="44" t="s">
        <v>695</v>
      </c>
      <c r="B52" s="74" t="s">
        <v>102</v>
      </c>
      <c r="C52" s="33" t="s">
        <v>508</v>
      </c>
      <c r="D52" s="48" t="s">
        <v>507</v>
      </c>
      <c r="E52" s="48" t="s">
        <v>505</v>
      </c>
      <c r="F52" s="34" t="s">
        <v>506</v>
      </c>
      <c r="G52" s="34" t="s">
        <v>107</v>
      </c>
      <c r="H52" s="32">
        <v>43175</v>
      </c>
      <c r="I52" s="35">
        <v>7057000</v>
      </c>
      <c r="J52" s="57" t="s">
        <v>73</v>
      </c>
      <c r="K52" s="39">
        <v>6900000</v>
      </c>
      <c r="L52" s="57" t="s">
        <v>509</v>
      </c>
      <c r="M52" s="49" t="s">
        <v>121</v>
      </c>
      <c r="N52" s="49" t="s">
        <v>122</v>
      </c>
      <c r="O52" s="49" t="s">
        <v>510</v>
      </c>
      <c r="P52" s="49" t="s">
        <v>511</v>
      </c>
      <c r="Q52" s="49" t="s">
        <v>512</v>
      </c>
      <c r="R52" s="49" t="s">
        <v>365</v>
      </c>
      <c r="S52" s="49" t="s">
        <v>251</v>
      </c>
      <c r="T52" s="57" t="s">
        <v>73</v>
      </c>
      <c r="U52" s="79" t="s">
        <v>281</v>
      </c>
      <c r="V52" s="57" t="s">
        <v>469</v>
      </c>
    </row>
    <row r="53" spans="1:22" ht="54" customHeight="1">
      <c r="A53" s="94" t="s">
        <v>696</v>
      </c>
      <c r="B53" s="62" t="s">
        <v>164</v>
      </c>
      <c r="C53" s="33" t="s">
        <v>103</v>
      </c>
      <c r="D53" s="54" t="s">
        <v>627</v>
      </c>
      <c r="E53" s="54" t="s">
        <v>625</v>
      </c>
      <c r="F53" s="56" t="s">
        <v>626</v>
      </c>
      <c r="G53" s="56" t="s">
        <v>104</v>
      </c>
      <c r="H53" s="43">
        <v>43175</v>
      </c>
      <c r="I53" s="52">
        <v>26930000</v>
      </c>
      <c r="J53" s="51" t="s">
        <v>628</v>
      </c>
      <c r="K53" s="38">
        <v>26750000</v>
      </c>
      <c r="L53" s="51" t="s">
        <v>628</v>
      </c>
      <c r="M53" s="49"/>
      <c r="N53" s="49"/>
      <c r="O53" s="49"/>
      <c r="P53" s="49"/>
      <c r="Q53" s="49"/>
      <c r="R53" s="49"/>
      <c r="S53" s="49"/>
      <c r="T53" s="57"/>
      <c r="U53" s="79"/>
      <c r="V53" s="57"/>
    </row>
    <row r="54" spans="1:24" ht="54" customHeight="1">
      <c r="A54" s="94" t="s">
        <v>525</v>
      </c>
      <c r="B54" s="74" t="s">
        <v>102</v>
      </c>
      <c r="C54" s="74" t="s">
        <v>508</v>
      </c>
      <c r="D54" s="48" t="s">
        <v>524</v>
      </c>
      <c r="E54" s="48" t="s">
        <v>516</v>
      </c>
      <c r="F54" s="48" t="s">
        <v>520</v>
      </c>
      <c r="G54" s="48" t="s">
        <v>107</v>
      </c>
      <c r="H54" s="83">
        <v>43175</v>
      </c>
      <c r="I54" s="84">
        <v>6402000</v>
      </c>
      <c r="J54" s="61" t="s">
        <v>209</v>
      </c>
      <c r="K54" s="85">
        <v>6350000</v>
      </c>
      <c r="L54" s="79" t="s">
        <v>527</v>
      </c>
      <c r="M54" s="79" t="s">
        <v>528</v>
      </c>
      <c r="N54" s="61" t="s">
        <v>206</v>
      </c>
      <c r="O54" s="61" t="s">
        <v>209</v>
      </c>
      <c r="P54" s="61" t="s">
        <v>123</v>
      </c>
      <c r="Q54" s="79" t="s">
        <v>509</v>
      </c>
      <c r="R54" s="61" t="s">
        <v>121</v>
      </c>
      <c r="S54" s="61" t="s">
        <v>122</v>
      </c>
      <c r="T54" s="61" t="s">
        <v>510</v>
      </c>
      <c r="U54" s="61" t="s">
        <v>511</v>
      </c>
      <c r="V54" s="61" t="s">
        <v>512</v>
      </c>
      <c r="W54" s="49" t="s">
        <v>365</v>
      </c>
      <c r="X54" s="33"/>
    </row>
    <row r="55" spans="1:24" ht="54" customHeight="1">
      <c r="A55" s="94" t="s">
        <v>696</v>
      </c>
      <c r="B55" s="74" t="s">
        <v>102</v>
      </c>
      <c r="C55" s="74" t="s">
        <v>103</v>
      </c>
      <c r="D55" s="48" t="s">
        <v>300</v>
      </c>
      <c r="E55" s="48" t="s">
        <v>517</v>
      </c>
      <c r="F55" s="48" t="s">
        <v>521</v>
      </c>
      <c r="G55" s="48" t="s">
        <v>104</v>
      </c>
      <c r="H55" s="83">
        <v>43089</v>
      </c>
      <c r="I55" s="84">
        <v>2980000</v>
      </c>
      <c r="J55" s="61" t="s">
        <v>214</v>
      </c>
      <c r="K55" s="85">
        <v>2950000</v>
      </c>
      <c r="L55" s="61" t="s">
        <v>126</v>
      </c>
      <c r="M55" s="61" t="s">
        <v>113</v>
      </c>
      <c r="N55" s="61" t="s">
        <v>114</v>
      </c>
      <c r="O55" s="61" t="s">
        <v>115</v>
      </c>
      <c r="P55" s="75" t="s">
        <v>342</v>
      </c>
      <c r="Q55" s="61" t="s">
        <v>217</v>
      </c>
      <c r="R55" s="61" t="s">
        <v>214</v>
      </c>
      <c r="S55" s="74"/>
      <c r="T55" s="71"/>
      <c r="U55" s="71"/>
      <c r="V55" s="122"/>
      <c r="W55" s="123"/>
      <c r="X55" s="123"/>
    </row>
    <row r="56" spans="1:24" ht="54" customHeight="1">
      <c r="A56" s="94" t="s">
        <v>696</v>
      </c>
      <c r="B56" s="74" t="s">
        <v>102</v>
      </c>
      <c r="C56" s="74" t="s">
        <v>508</v>
      </c>
      <c r="D56" s="48" t="s">
        <v>507</v>
      </c>
      <c r="E56" s="48" t="s">
        <v>518</v>
      </c>
      <c r="F56" s="48" t="s">
        <v>522</v>
      </c>
      <c r="G56" s="48" t="s">
        <v>107</v>
      </c>
      <c r="H56" s="83">
        <v>43175</v>
      </c>
      <c r="I56" s="84">
        <v>3799000</v>
      </c>
      <c r="J56" s="61" t="s">
        <v>363</v>
      </c>
      <c r="K56" s="85">
        <v>3730000</v>
      </c>
      <c r="L56" s="61" t="s">
        <v>341</v>
      </c>
      <c r="M56" s="61" t="s">
        <v>115</v>
      </c>
      <c r="N56" s="61" t="s">
        <v>363</v>
      </c>
      <c r="O56" s="61" t="s">
        <v>364</v>
      </c>
      <c r="P56" s="61" t="s">
        <v>116</v>
      </c>
      <c r="Q56" s="61" t="s">
        <v>365</v>
      </c>
      <c r="R56" s="75"/>
      <c r="S56" s="71"/>
      <c r="T56" s="71"/>
      <c r="U56" s="71"/>
      <c r="V56" s="122"/>
      <c r="W56" s="123"/>
      <c r="X56" s="123"/>
    </row>
    <row r="57" spans="1:24" ht="54" customHeight="1">
      <c r="A57" s="94" t="s">
        <v>696</v>
      </c>
      <c r="B57" s="74" t="s">
        <v>102</v>
      </c>
      <c r="C57" s="74" t="s">
        <v>103</v>
      </c>
      <c r="D57" s="48" t="s">
        <v>286</v>
      </c>
      <c r="E57" s="48" t="s">
        <v>519</v>
      </c>
      <c r="F57" s="48" t="s">
        <v>523</v>
      </c>
      <c r="G57" s="48" t="s">
        <v>104</v>
      </c>
      <c r="H57" s="83">
        <v>43131</v>
      </c>
      <c r="I57" s="84">
        <v>2920000</v>
      </c>
      <c r="J57" s="78" t="s">
        <v>526</v>
      </c>
      <c r="K57" s="85">
        <v>2780000</v>
      </c>
      <c r="L57" s="61" t="s">
        <v>290</v>
      </c>
      <c r="M57" s="61" t="s">
        <v>113</v>
      </c>
      <c r="N57" s="61" t="s">
        <v>125</v>
      </c>
      <c r="O57" s="61" t="s">
        <v>126</v>
      </c>
      <c r="P57" s="61" t="s">
        <v>127</v>
      </c>
      <c r="Q57" s="61" t="s">
        <v>128</v>
      </c>
      <c r="R57" s="61" t="s">
        <v>215</v>
      </c>
      <c r="S57" s="79" t="s">
        <v>130</v>
      </c>
      <c r="T57" s="75" t="s">
        <v>342</v>
      </c>
      <c r="U57" s="78" t="s">
        <v>526</v>
      </c>
      <c r="V57" s="74"/>
      <c r="W57" s="123"/>
      <c r="X57" s="123"/>
    </row>
    <row r="58" spans="1:22" ht="54" customHeight="1">
      <c r="A58" s="94" t="s">
        <v>697</v>
      </c>
      <c r="B58" s="62" t="s">
        <v>164</v>
      </c>
      <c r="C58" s="40" t="s">
        <v>264</v>
      </c>
      <c r="D58" s="54" t="s">
        <v>320</v>
      </c>
      <c r="E58" s="54" t="s">
        <v>539</v>
      </c>
      <c r="F58" s="56" t="s">
        <v>136</v>
      </c>
      <c r="G58" s="56" t="s">
        <v>124</v>
      </c>
      <c r="H58" s="43">
        <v>43097</v>
      </c>
      <c r="I58" s="52">
        <v>10146000</v>
      </c>
      <c r="J58" s="82" t="s">
        <v>126</v>
      </c>
      <c r="K58" s="38">
        <v>10000000</v>
      </c>
      <c r="L58" s="82" t="s">
        <v>126</v>
      </c>
      <c r="M58" s="49" t="s">
        <v>214</v>
      </c>
      <c r="N58" s="63"/>
      <c r="O58" s="63"/>
      <c r="P58" s="63"/>
      <c r="Q58" s="63"/>
      <c r="R58" s="63"/>
      <c r="S58" s="63"/>
      <c r="T58" s="63"/>
      <c r="U58" s="63"/>
      <c r="V58" s="63"/>
    </row>
    <row r="59" spans="1:13" ht="54" customHeight="1">
      <c r="A59" s="94" t="s">
        <v>697</v>
      </c>
      <c r="B59" s="62" t="s">
        <v>164</v>
      </c>
      <c r="C59" s="33" t="s">
        <v>305</v>
      </c>
      <c r="D59" s="54" t="s">
        <v>541</v>
      </c>
      <c r="E59" s="54" t="s">
        <v>540</v>
      </c>
      <c r="F59" s="56" t="s">
        <v>438</v>
      </c>
      <c r="G59" s="56" t="s">
        <v>167</v>
      </c>
      <c r="H59" s="43">
        <v>43089</v>
      </c>
      <c r="I59" s="52">
        <v>11220000</v>
      </c>
      <c r="J59" s="49" t="s">
        <v>251</v>
      </c>
      <c r="K59" s="38">
        <v>11000000</v>
      </c>
      <c r="L59" s="49" t="s">
        <v>251</v>
      </c>
      <c r="M59" s="55" t="s">
        <v>73</v>
      </c>
    </row>
    <row r="60" spans="1:19" ht="54" customHeight="1">
      <c r="A60" s="94" t="s">
        <v>697</v>
      </c>
      <c r="B60" s="74" t="s">
        <v>102</v>
      </c>
      <c r="C60" s="74" t="s">
        <v>103</v>
      </c>
      <c r="D60" s="48" t="s">
        <v>542</v>
      </c>
      <c r="E60" s="48" t="s">
        <v>542</v>
      </c>
      <c r="F60" s="48" t="s">
        <v>460</v>
      </c>
      <c r="G60" s="48" t="s">
        <v>104</v>
      </c>
      <c r="H60" s="83">
        <v>43159</v>
      </c>
      <c r="I60" s="84">
        <v>4680000</v>
      </c>
      <c r="J60" s="79" t="s">
        <v>131</v>
      </c>
      <c r="K60" s="85">
        <v>4650000</v>
      </c>
      <c r="L60" s="79" t="s">
        <v>250</v>
      </c>
      <c r="M60" s="79" t="s">
        <v>129</v>
      </c>
      <c r="N60" s="79" t="s">
        <v>131</v>
      </c>
      <c r="O60" s="79" t="s">
        <v>232</v>
      </c>
      <c r="P60" s="79" t="s">
        <v>233</v>
      </c>
      <c r="Q60" s="79" t="s">
        <v>251</v>
      </c>
      <c r="R60" s="79" t="s">
        <v>73</v>
      </c>
      <c r="S60" s="81"/>
    </row>
    <row r="61" spans="1:24" ht="54" customHeight="1">
      <c r="A61" s="94" t="s">
        <v>719</v>
      </c>
      <c r="B61" s="74" t="s">
        <v>102</v>
      </c>
      <c r="C61" s="74" t="s">
        <v>394</v>
      </c>
      <c r="D61" s="48"/>
      <c r="E61" s="48" t="s">
        <v>559</v>
      </c>
      <c r="F61" s="48" t="s">
        <v>162</v>
      </c>
      <c r="G61" s="48" t="s">
        <v>167</v>
      </c>
      <c r="H61" s="83">
        <v>43126</v>
      </c>
      <c r="I61" s="84">
        <v>7413000</v>
      </c>
      <c r="J61" s="61" t="s">
        <v>120</v>
      </c>
      <c r="K61" s="85">
        <v>7150000</v>
      </c>
      <c r="L61" s="79" t="s">
        <v>233</v>
      </c>
      <c r="M61" s="79" t="s">
        <v>561</v>
      </c>
      <c r="N61" s="61" t="s">
        <v>205</v>
      </c>
      <c r="O61" s="61" t="s">
        <v>220</v>
      </c>
      <c r="P61" s="61" t="s">
        <v>222</v>
      </c>
      <c r="Q61" s="61" t="s">
        <v>562</v>
      </c>
      <c r="R61" s="61" t="s">
        <v>120</v>
      </c>
      <c r="S61" s="74"/>
      <c r="T61" s="74"/>
      <c r="U61" s="74"/>
      <c r="V61" s="74"/>
      <c r="W61" s="74"/>
      <c r="X61" s="74"/>
    </row>
    <row r="62" spans="1:24" ht="54" customHeight="1">
      <c r="A62" s="94" t="s">
        <v>719</v>
      </c>
      <c r="B62" s="74" t="s">
        <v>102</v>
      </c>
      <c r="C62" s="74" t="s">
        <v>394</v>
      </c>
      <c r="D62" s="48"/>
      <c r="E62" s="48" t="s">
        <v>560</v>
      </c>
      <c r="F62" s="48" t="s">
        <v>162</v>
      </c>
      <c r="G62" s="48" t="s">
        <v>124</v>
      </c>
      <c r="H62" s="83">
        <v>43126</v>
      </c>
      <c r="I62" s="84">
        <v>3822000</v>
      </c>
      <c r="J62" s="61" t="s">
        <v>215</v>
      </c>
      <c r="K62" s="85">
        <v>3750000</v>
      </c>
      <c r="L62" s="61" t="s">
        <v>113</v>
      </c>
      <c r="M62" s="61" t="s">
        <v>125</v>
      </c>
      <c r="N62" s="61" t="s">
        <v>126</v>
      </c>
      <c r="O62" s="61" t="s">
        <v>127</v>
      </c>
      <c r="P62" s="61" t="s">
        <v>128</v>
      </c>
      <c r="Q62" s="61" t="s">
        <v>215</v>
      </c>
      <c r="R62" s="79" t="s">
        <v>129</v>
      </c>
      <c r="S62" s="79" t="s">
        <v>130</v>
      </c>
      <c r="T62" s="79" t="s">
        <v>131</v>
      </c>
      <c r="U62" s="75" t="s">
        <v>342</v>
      </c>
      <c r="V62" s="79" t="s">
        <v>253</v>
      </c>
      <c r="W62" s="78" t="s">
        <v>470</v>
      </c>
      <c r="X62" s="74"/>
    </row>
    <row r="63" spans="1:15" ht="54" customHeight="1">
      <c r="A63" s="94" t="s">
        <v>698</v>
      </c>
      <c r="B63" s="86" t="s">
        <v>164</v>
      </c>
      <c r="C63" s="74" t="s">
        <v>163</v>
      </c>
      <c r="D63" s="54" t="s">
        <v>392</v>
      </c>
      <c r="E63" s="54" t="s">
        <v>552</v>
      </c>
      <c r="F63" s="54" t="s">
        <v>553</v>
      </c>
      <c r="G63" s="54" t="s">
        <v>107</v>
      </c>
      <c r="H63" s="125">
        <v>43159</v>
      </c>
      <c r="I63" s="126">
        <v>16358000</v>
      </c>
      <c r="J63" s="61" t="s">
        <v>204</v>
      </c>
      <c r="K63" s="38">
        <v>16350000</v>
      </c>
      <c r="L63" s="55" t="s">
        <v>229</v>
      </c>
      <c r="M63" s="55"/>
      <c r="N63" s="55"/>
      <c r="O63" s="93"/>
    </row>
    <row r="64" spans="1:15" ht="54" customHeight="1">
      <c r="A64" s="94" t="s">
        <v>698</v>
      </c>
      <c r="B64" s="86" t="s">
        <v>164</v>
      </c>
      <c r="C64" s="74" t="s">
        <v>163</v>
      </c>
      <c r="D64" s="54" t="s">
        <v>392</v>
      </c>
      <c r="E64" s="54" t="s">
        <v>554</v>
      </c>
      <c r="F64" s="54" t="s">
        <v>555</v>
      </c>
      <c r="G64" s="54" t="s">
        <v>107</v>
      </c>
      <c r="H64" s="125">
        <v>43159</v>
      </c>
      <c r="I64" s="126">
        <v>10689000</v>
      </c>
      <c r="J64" s="61" t="s">
        <v>510</v>
      </c>
      <c r="K64" s="38">
        <v>10400000</v>
      </c>
      <c r="L64" s="61" t="s">
        <v>510</v>
      </c>
      <c r="M64" s="61" t="s">
        <v>511</v>
      </c>
      <c r="N64" s="61" t="s">
        <v>543</v>
      </c>
      <c r="O64" s="93"/>
    </row>
    <row r="65" spans="1:15" ht="54" customHeight="1">
      <c r="A65" s="94" t="s">
        <v>698</v>
      </c>
      <c r="B65" s="86" t="s">
        <v>164</v>
      </c>
      <c r="C65" s="74" t="s">
        <v>163</v>
      </c>
      <c r="D65" s="54" t="s">
        <v>392</v>
      </c>
      <c r="E65" s="54" t="s">
        <v>556</v>
      </c>
      <c r="F65" s="54" t="s">
        <v>152</v>
      </c>
      <c r="G65" s="54" t="s">
        <v>107</v>
      </c>
      <c r="H65" s="125">
        <v>43159</v>
      </c>
      <c r="I65" s="126">
        <v>19994000</v>
      </c>
      <c r="J65" s="61" t="s">
        <v>341</v>
      </c>
      <c r="K65" s="38">
        <v>19780000</v>
      </c>
      <c r="L65" s="61" t="s">
        <v>341</v>
      </c>
      <c r="M65" s="61" t="s">
        <v>543</v>
      </c>
      <c r="N65" s="61" t="s">
        <v>544</v>
      </c>
      <c r="O65" s="93"/>
    </row>
    <row r="66" spans="1:15" ht="54" customHeight="1">
      <c r="A66" s="94" t="s">
        <v>698</v>
      </c>
      <c r="B66" s="86" t="s">
        <v>164</v>
      </c>
      <c r="C66" s="33" t="s">
        <v>305</v>
      </c>
      <c r="D66" s="54" t="s">
        <v>603</v>
      </c>
      <c r="E66" s="54" t="s">
        <v>629</v>
      </c>
      <c r="F66" s="56" t="s">
        <v>267</v>
      </c>
      <c r="G66" s="56" t="s">
        <v>167</v>
      </c>
      <c r="H66" s="96">
        <v>43159</v>
      </c>
      <c r="I66" s="52">
        <v>24560000</v>
      </c>
      <c r="J66" s="61" t="s">
        <v>630</v>
      </c>
      <c r="K66" s="38">
        <v>24500000</v>
      </c>
      <c r="L66" s="61" t="s">
        <v>631</v>
      </c>
      <c r="M66" s="61" t="s">
        <v>230</v>
      </c>
      <c r="N66" s="61"/>
      <c r="O66" s="93"/>
    </row>
    <row r="67" spans="1:22" ht="54" customHeight="1">
      <c r="A67" s="94" t="s">
        <v>698</v>
      </c>
      <c r="B67" s="74" t="s">
        <v>102</v>
      </c>
      <c r="C67" s="74" t="s">
        <v>574</v>
      </c>
      <c r="D67" s="48" t="s">
        <v>570</v>
      </c>
      <c r="E67" s="48" t="s">
        <v>563</v>
      </c>
      <c r="F67" s="48" t="s">
        <v>136</v>
      </c>
      <c r="G67" s="48" t="s">
        <v>107</v>
      </c>
      <c r="H67" s="83">
        <v>43154</v>
      </c>
      <c r="I67" s="84">
        <v>5750000</v>
      </c>
      <c r="J67" s="61" t="s">
        <v>543</v>
      </c>
      <c r="K67" s="85">
        <v>5650000</v>
      </c>
      <c r="L67" s="79" t="s">
        <v>207</v>
      </c>
      <c r="M67" s="79" t="s">
        <v>528</v>
      </c>
      <c r="N67" s="61" t="s">
        <v>206</v>
      </c>
      <c r="O67" s="61" t="s">
        <v>209</v>
      </c>
      <c r="P67" s="61" t="s">
        <v>123</v>
      </c>
      <c r="Q67" s="61" t="s">
        <v>341</v>
      </c>
      <c r="R67" s="61" t="s">
        <v>543</v>
      </c>
      <c r="S67" s="61" t="s">
        <v>544</v>
      </c>
      <c r="T67" s="61" t="s">
        <v>510</v>
      </c>
      <c r="U67" s="61" t="s">
        <v>511</v>
      </c>
      <c r="V67" s="61" t="s">
        <v>512</v>
      </c>
    </row>
    <row r="68" spans="1:22" ht="54" customHeight="1">
      <c r="A68" s="94" t="s">
        <v>698</v>
      </c>
      <c r="B68" s="74" t="s">
        <v>102</v>
      </c>
      <c r="C68" s="74" t="s">
        <v>163</v>
      </c>
      <c r="D68" s="48" t="s">
        <v>319</v>
      </c>
      <c r="E68" s="48" t="s">
        <v>564</v>
      </c>
      <c r="F68" s="48" t="s">
        <v>565</v>
      </c>
      <c r="G68" s="48" t="s">
        <v>411</v>
      </c>
      <c r="H68" s="83">
        <v>43131</v>
      </c>
      <c r="I68" s="84">
        <v>5856000</v>
      </c>
      <c r="J68" s="61" t="s">
        <v>214</v>
      </c>
      <c r="K68" s="85">
        <v>5850000</v>
      </c>
      <c r="L68" s="61" t="s">
        <v>214</v>
      </c>
      <c r="M68" s="79" t="s">
        <v>251</v>
      </c>
      <c r="N68" s="61" t="s">
        <v>204</v>
      </c>
      <c r="O68" s="61" t="s">
        <v>121</v>
      </c>
      <c r="P68" s="79" t="s">
        <v>469</v>
      </c>
      <c r="Q68" s="82" t="s">
        <v>576</v>
      </c>
      <c r="R68" s="74"/>
      <c r="S68" s="71"/>
      <c r="T68" s="71"/>
      <c r="U68" s="71"/>
      <c r="V68" s="122"/>
    </row>
    <row r="69" spans="1:23" ht="54" customHeight="1">
      <c r="A69" s="94" t="s">
        <v>698</v>
      </c>
      <c r="B69" s="74" t="s">
        <v>102</v>
      </c>
      <c r="C69" s="74" t="s">
        <v>575</v>
      </c>
      <c r="D69" s="48" t="s">
        <v>571</v>
      </c>
      <c r="E69" s="48" t="s">
        <v>566</v>
      </c>
      <c r="F69" s="48" t="s">
        <v>463</v>
      </c>
      <c r="G69" s="48" t="s">
        <v>107</v>
      </c>
      <c r="H69" s="83">
        <v>43159</v>
      </c>
      <c r="I69" s="84">
        <v>2798000</v>
      </c>
      <c r="J69" s="61" t="s">
        <v>511</v>
      </c>
      <c r="K69" s="85">
        <v>2750000</v>
      </c>
      <c r="L69" s="61" t="s">
        <v>341</v>
      </c>
      <c r="M69" s="61" t="s">
        <v>543</v>
      </c>
      <c r="N69" s="61" t="s">
        <v>544</v>
      </c>
      <c r="O69" s="61" t="s">
        <v>510</v>
      </c>
      <c r="P69" s="61" t="s">
        <v>511</v>
      </c>
      <c r="Q69" s="61" t="s">
        <v>512</v>
      </c>
      <c r="R69" s="74"/>
      <c r="S69" s="71"/>
      <c r="T69" s="71"/>
      <c r="U69" s="71"/>
      <c r="V69" s="122"/>
      <c r="W69" s="127"/>
    </row>
    <row r="70" spans="1:23" ht="54" customHeight="1">
      <c r="A70" s="94" t="s">
        <v>698</v>
      </c>
      <c r="B70" s="74" t="s">
        <v>102</v>
      </c>
      <c r="C70" s="74" t="s">
        <v>103</v>
      </c>
      <c r="D70" s="48" t="s">
        <v>572</v>
      </c>
      <c r="E70" s="48" t="s">
        <v>567</v>
      </c>
      <c r="F70" s="48" t="s">
        <v>568</v>
      </c>
      <c r="G70" s="48" t="s">
        <v>104</v>
      </c>
      <c r="H70" s="83">
        <v>43131</v>
      </c>
      <c r="I70" s="84">
        <v>8910000</v>
      </c>
      <c r="J70" s="61" t="s">
        <v>67</v>
      </c>
      <c r="K70" s="85">
        <v>8700000</v>
      </c>
      <c r="L70" s="61" t="s">
        <v>269</v>
      </c>
      <c r="M70" s="61" t="s">
        <v>67</v>
      </c>
      <c r="N70" s="61" t="s">
        <v>343</v>
      </c>
      <c r="O70" s="61" t="s">
        <v>229</v>
      </c>
      <c r="P70" s="61" t="s">
        <v>249</v>
      </c>
      <c r="Q70" s="61" t="s">
        <v>109</v>
      </c>
      <c r="R70" s="61" t="s">
        <v>230</v>
      </c>
      <c r="S70" s="61" t="s">
        <v>120</v>
      </c>
      <c r="T70" s="61" t="s">
        <v>122</v>
      </c>
      <c r="U70" s="74"/>
      <c r="V70" s="74"/>
      <c r="W70" s="97"/>
    </row>
    <row r="71" spans="1:23" ht="54" customHeight="1">
      <c r="A71" s="94" t="s">
        <v>698</v>
      </c>
      <c r="B71" s="74" t="s">
        <v>102</v>
      </c>
      <c r="C71" s="74" t="s">
        <v>163</v>
      </c>
      <c r="D71" s="48" t="s">
        <v>573</v>
      </c>
      <c r="E71" s="48" t="s">
        <v>569</v>
      </c>
      <c r="F71" s="48" t="s">
        <v>177</v>
      </c>
      <c r="G71" s="48" t="s">
        <v>411</v>
      </c>
      <c r="H71" s="83">
        <v>43091</v>
      </c>
      <c r="I71" s="84">
        <v>8386000</v>
      </c>
      <c r="J71" s="61" t="s">
        <v>214</v>
      </c>
      <c r="K71" s="85">
        <v>8380000</v>
      </c>
      <c r="L71" s="61" t="s">
        <v>214</v>
      </c>
      <c r="M71" s="79" t="s">
        <v>251</v>
      </c>
      <c r="N71" s="61" t="s">
        <v>204</v>
      </c>
      <c r="O71" s="61" t="s">
        <v>121</v>
      </c>
      <c r="P71" s="79" t="s">
        <v>469</v>
      </c>
      <c r="Q71" s="82" t="s">
        <v>576</v>
      </c>
      <c r="R71" s="75"/>
      <c r="S71" s="75"/>
      <c r="T71" s="74"/>
      <c r="U71" s="74"/>
      <c r="V71" s="74"/>
      <c r="W71" s="97"/>
    </row>
    <row r="72" spans="1:21" ht="54" customHeight="1">
      <c r="A72" s="94" t="s">
        <v>698</v>
      </c>
      <c r="B72" s="74" t="s">
        <v>102</v>
      </c>
      <c r="C72" s="74" t="s">
        <v>163</v>
      </c>
      <c r="D72" s="48" t="s">
        <v>392</v>
      </c>
      <c r="E72" s="48" t="s">
        <v>577</v>
      </c>
      <c r="F72" s="48" t="s">
        <v>578</v>
      </c>
      <c r="G72" s="48" t="s">
        <v>107</v>
      </c>
      <c r="H72" s="83">
        <v>43131</v>
      </c>
      <c r="I72" s="84">
        <v>2475000</v>
      </c>
      <c r="J72" s="61" t="s">
        <v>251</v>
      </c>
      <c r="K72" s="85">
        <v>2440000</v>
      </c>
      <c r="L72" s="61" t="s">
        <v>251</v>
      </c>
      <c r="M72" s="79" t="s">
        <v>73</v>
      </c>
      <c r="N72" s="79" t="s">
        <v>281</v>
      </c>
      <c r="O72" s="79" t="s">
        <v>469</v>
      </c>
      <c r="P72" s="79" t="s">
        <v>509</v>
      </c>
      <c r="Q72" s="79" t="s">
        <v>207</v>
      </c>
      <c r="R72" s="79" t="s">
        <v>528</v>
      </c>
      <c r="S72" s="81"/>
      <c r="T72" s="81"/>
      <c r="U72" s="81"/>
    </row>
    <row r="73" spans="1:24" ht="54" customHeight="1">
      <c r="A73" s="94" t="s">
        <v>698</v>
      </c>
      <c r="B73" s="74" t="s">
        <v>102</v>
      </c>
      <c r="C73" s="74" t="s">
        <v>163</v>
      </c>
      <c r="D73" s="48" t="s">
        <v>392</v>
      </c>
      <c r="E73" s="48" t="s">
        <v>580</v>
      </c>
      <c r="F73" s="48" t="s">
        <v>581</v>
      </c>
      <c r="G73" s="48" t="s">
        <v>107</v>
      </c>
      <c r="H73" s="83">
        <v>43159</v>
      </c>
      <c r="I73" s="84">
        <v>8439000</v>
      </c>
      <c r="J73" s="61" t="s">
        <v>119</v>
      </c>
      <c r="K73" s="85">
        <v>8150000</v>
      </c>
      <c r="L73" s="79" t="s">
        <v>509</v>
      </c>
      <c r="M73" s="61" t="s">
        <v>121</v>
      </c>
      <c r="N73" s="61" t="s">
        <v>122</v>
      </c>
      <c r="O73" s="61" t="s">
        <v>510</v>
      </c>
      <c r="P73" s="61" t="s">
        <v>511</v>
      </c>
      <c r="Q73" s="61" t="s">
        <v>512</v>
      </c>
      <c r="R73" s="61" t="s">
        <v>365</v>
      </c>
      <c r="S73" s="128" t="s">
        <v>117</v>
      </c>
      <c r="T73" s="128" t="s">
        <v>118</v>
      </c>
      <c r="U73" s="128" t="s">
        <v>109</v>
      </c>
      <c r="V73" s="128" t="s">
        <v>119</v>
      </c>
      <c r="W73" s="104" t="s">
        <v>108</v>
      </c>
      <c r="X73" s="104" t="s">
        <v>120</v>
      </c>
    </row>
    <row r="74" spans="1:24" ht="54" customHeight="1">
      <c r="A74" s="94" t="s">
        <v>698</v>
      </c>
      <c r="B74" s="74" t="s">
        <v>102</v>
      </c>
      <c r="C74" s="74" t="s">
        <v>163</v>
      </c>
      <c r="D74" s="48" t="s">
        <v>392</v>
      </c>
      <c r="E74" s="48" t="s">
        <v>582</v>
      </c>
      <c r="F74" s="48" t="s">
        <v>463</v>
      </c>
      <c r="G74" s="48" t="s">
        <v>107</v>
      </c>
      <c r="H74" s="83">
        <v>43159</v>
      </c>
      <c r="I74" s="84">
        <v>3762000</v>
      </c>
      <c r="J74" s="61" t="s">
        <v>543</v>
      </c>
      <c r="K74" s="85">
        <v>3650000</v>
      </c>
      <c r="L74" s="61" t="s">
        <v>341</v>
      </c>
      <c r="M74" s="61" t="s">
        <v>543</v>
      </c>
      <c r="N74" s="61" t="s">
        <v>544</v>
      </c>
      <c r="O74" s="61" t="s">
        <v>510</v>
      </c>
      <c r="P74" s="61" t="s">
        <v>511</v>
      </c>
      <c r="Q74" s="61" t="s">
        <v>512</v>
      </c>
      <c r="R74" s="74"/>
      <c r="S74" s="81"/>
      <c r="T74" s="81"/>
      <c r="U74" s="81"/>
      <c r="V74" s="81"/>
      <c r="W74" s="80"/>
      <c r="X74" s="80"/>
    </row>
    <row r="75" spans="1:25" ht="54" customHeight="1">
      <c r="A75" s="94" t="s">
        <v>624</v>
      </c>
      <c r="B75" s="74" t="s">
        <v>102</v>
      </c>
      <c r="C75" s="74" t="s">
        <v>163</v>
      </c>
      <c r="D75" s="48" t="s">
        <v>319</v>
      </c>
      <c r="E75" s="48" t="s">
        <v>583</v>
      </c>
      <c r="F75" s="48" t="s">
        <v>183</v>
      </c>
      <c r="G75" s="48" t="s">
        <v>411</v>
      </c>
      <c r="H75" s="83">
        <v>43091</v>
      </c>
      <c r="I75" s="84">
        <v>5061000</v>
      </c>
      <c r="J75" s="79" t="s">
        <v>251</v>
      </c>
      <c r="K75" s="85">
        <v>5000000</v>
      </c>
      <c r="L75" s="61" t="s">
        <v>214</v>
      </c>
      <c r="M75" s="79" t="s">
        <v>251</v>
      </c>
      <c r="N75" s="61" t="s">
        <v>204</v>
      </c>
      <c r="O75" s="61" t="s">
        <v>121</v>
      </c>
      <c r="P75" s="79" t="s">
        <v>469</v>
      </c>
      <c r="Q75" s="63"/>
      <c r="R75" s="63"/>
      <c r="Y75" s="80"/>
    </row>
    <row r="76" spans="1:25" ht="54" customHeight="1">
      <c r="A76" s="94" t="s">
        <v>720</v>
      </c>
      <c r="B76" s="74" t="s">
        <v>102</v>
      </c>
      <c r="C76" s="86" t="s">
        <v>237</v>
      </c>
      <c r="D76" s="54" t="s">
        <v>597</v>
      </c>
      <c r="E76" s="54" t="s">
        <v>595</v>
      </c>
      <c r="F76" s="54" t="s">
        <v>596</v>
      </c>
      <c r="G76" s="54" t="s">
        <v>174</v>
      </c>
      <c r="H76" s="125">
        <v>43181</v>
      </c>
      <c r="I76" s="126">
        <v>99472000</v>
      </c>
      <c r="J76" s="130" t="s">
        <v>218</v>
      </c>
      <c r="K76" s="84">
        <v>74800000</v>
      </c>
      <c r="L76" s="130" t="s">
        <v>218</v>
      </c>
      <c r="M76" s="114" t="s">
        <v>223</v>
      </c>
      <c r="N76" s="114" t="s">
        <v>219</v>
      </c>
      <c r="O76" s="69"/>
      <c r="P76" s="114"/>
      <c r="Q76" s="124"/>
      <c r="R76" s="124"/>
      <c r="S76" s="124"/>
      <c r="T76" s="105"/>
      <c r="U76" s="129"/>
      <c r="V76" s="129"/>
      <c r="W76" s="129"/>
      <c r="X76" s="129"/>
      <c r="Y76" s="80"/>
    </row>
    <row r="77" spans="1:21" ht="54" customHeight="1">
      <c r="A77" s="94" t="s">
        <v>699</v>
      </c>
      <c r="B77" s="74" t="s">
        <v>102</v>
      </c>
      <c r="C77" s="74" t="s">
        <v>199</v>
      </c>
      <c r="D77" s="48" t="s">
        <v>588</v>
      </c>
      <c r="E77" s="48" t="s">
        <v>588</v>
      </c>
      <c r="F77" s="48" t="s">
        <v>166</v>
      </c>
      <c r="G77" s="48" t="s">
        <v>268</v>
      </c>
      <c r="H77" s="83">
        <v>43159</v>
      </c>
      <c r="I77" s="84">
        <v>4263000</v>
      </c>
      <c r="J77" s="114" t="s">
        <v>271</v>
      </c>
      <c r="K77" s="85">
        <v>4090000</v>
      </c>
      <c r="L77" s="114" t="s">
        <v>358</v>
      </c>
      <c r="M77" s="114" t="s">
        <v>271</v>
      </c>
      <c r="N77" s="114" t="s">
        <v>68</v>
      </c>
      <c r="O77" s="114" t="s">
        <v>269</v>
      </c>
      <c r="P77" s="114" t="s">
        <v>273</v>
      </c>
      <c r="Q77" s="114" t="s">
        <v>274</v>
      </c>
      <c r="R77" s="74"/>
      <c r="S77" s="63"/>
      <c r="T77" s="63"/>
      <c r="U77" s="63"/>
    </row>
    <row r="78" spans="1:21" ht="54" customHeight="1">
      <c r="A78" s="94" t="s">
        <v>700</v>
      </c>
      <c r="B78" s="74" t="s">
        <v>102</v>
      </c>
      <c r="C78" s="74" t="s">
        <v>163</v>
      </c>
      <c r="D78" s="48" t="s">
        <v>589</v>
      </c>
      <c r="E78" s="48" t="s">
        <v>589</v>
      </c>
      <c r="F78" s="48" t="s">
        <v>85</v>
      </c>
      <c r="G78" s="48" t="s">
        <v>107</v>
      </c>
      <c r="H78" s="83">
        <v>43159</v>
      </c>
      <c r="I78" s="84">
        <v>2593000</v>
      </c>
      <c r="J78" s="79" t="s">
        <v>73</v>
      </c>
      <c r="K78" s="39">
        <v>2590000</v>
      </c>
      <c r="L78" s="61" t="s">
        <v>251</v>
      </c>
      <c r="M78" s="79" t="s">
        <v>73</v>
      </c>
      <c r="N78" s="79" t="s">
        <v>281</v>
      </c>
      <c r="O78" s="79" t="s">
        <v>469</v>
      </c>
      <c r="P78" s="79" t="s">
        <v>509</v>
      </c>
      <c r="Q78" s="79" t="s">
        <v>207</v>
      </c>
      <c r="R78" s="79" t="s">
        <v>528</v>
      </c>
      <c r="S78" s="74"/>
      <c r="T78" s="71"/>
      <c r="U78" s="71"/>
    </row>
    <row r="79" spans="1:21" ht="54" customHeight="1">
      <c r="A79" s="94" t="s">
        <v>700</v>
      </c>
      <c r="B79" s="74" t="s">
        <v>102</v>
      </c>
      <c r="C79" s="74" t="s">
        <v>163</v>
      </c>
      <c r="D79" s="48" t="s">
        <v>590</v>
      </c>
      <c r="E79" s="48" t="s">
        <v>590</v>
      </c>
      <c r="F79" s="48" t="s">
        <v>405</v>
      </c>
      <c r="G79" s="48" t="s">
        <v>107</v>
      </c>
      <c r="H79" s="83">
        <v>43168</v>
      </c>
      <c r="I79" s="84">
        <v>3783000</v>
      </c>
      <c r="J79" s="61" t="s">
        <v>119</v>
      </c>
      <c r="K79" s="39">
        <v>3700000</v>
      </c>
      <c r="L79" s="61" t="s">
        <v>117</v>
      </c>
      <c r="M79" s="61" t="s">
        <v>118</v>
      </c>
      <c r="N79" s="61" t="s">
        <v>109</v>
      </c>
      <c r="O79" s="61" t="s">
        <v>119</v>
      </c>
      <c r="P79" s="61" t="s">
        <v>108</v>
      </c>
      <c r="Q79" s="61" t="s">
        <v>120</v>
      </c>
      <c r="R79" s="61" t="s">
        <v>121</v>
      </c>
      <c r="S79" s="61" t="s">
        <v>122</v>
      </c>
      <c r="T79" s="61" t="s">
        <v>123</v>
      </c>
      <c r="U79" s="74"/>
    </row>
    <row r="80" spans="1:23" ht="54" customHeight="1">
      <c r="A80" s="94" t="s">
        <v>624</v>
      </c>
      <c r="B80" s="86" t="s">
        <v>164</v>
      </c>
      <c r="C80" s="86" t="s">
        <v>601</v>
      </c>
      <c r="D80" s="54" t="s">
        <v>600</v>
      </c>
      <c r="E80" s="54" t="s">
        <v>599</v>
      </c>
      <c r="F80" s="54" t="s">
        <v>171</v>
      </c>
      <c r="G80" s="54" t="s">
        <v>124</v>
      </c>
      <c r="H80" s="125">
        <v>43131</v>
      </c>
      <c r="I80" s="126">
        <v>17757000</v>
      </c>
      <c r="J80" s="61"/>
      <c r="K80" s="84" t="s">
        <v>299</v>
      </c>
      <c r="L80" s="61" t="s">
        <v>215</v>
      </c>
      <c r="M80" s="61"/>
      <c r="N80" s="61"/>
      <c r="O80" s="61"/>
      <c r="P80" s="61"/>
      <c r="Q80" s="61"/>
      <c r="R80" s="61"/>
      <c r="S80" s="61"/>
      <c r="T80" s="61"/>
      <c r="U80" s="74"/>
      <c r="V80" s="63"/>
      <c r="W80" s="63"/>
    </row>
    <row r="81" spans="1:24" ht="54" customHeight="1">
      <c r="A81" s="94" t="s">
        <v>697</v>
      </c>
      <c r="B81" s="74" t="s">
        <v>102</v>
      </c>
      <c r="C81" s="74" t="s">
        <v>305</v>
      </c>
      <c r="D81" s="48" t="s">
        <v>603</v>
      </c>
      <c r="E81" s="48" t="s">
        <v>602</v>
      </c>
      <c r="F81" s="48" t="s">
        <v>267</v>
      </c>
      <c r="G81" s="48" t="s">
        <v>124</v>
      </c>
      <c r="H81" s="83">
        <v>43159</v>
      </c>
      <c r="I81" s="84">
        <v>3800000</v>
      </c>
      <c r="J81" s="61"/>
      <c r="K81" s="85" t="s">
        <v>299</v>
      </c>
      <c r="L81" s="61" t="s">
        <v>113</v>
      </c>
      <c r="M81" s="61" t="s">
        <v>125</v>
      </c>
      <c r="N81" s="61" t="s">
        <v>126</v>
      </c>
      <c r="O81" s="61" t="s">
        <v>127</v>
      </c>
      <c r="P81" s="61" t="s">
        <v>128</v>
      </c>
      <c r="Q81" s="61" t="s">
        <v>215</v>
      </c>
      <c r="R81" s="79" t="s">
        <v>129</v>
      </c>
      <c r="S81" s="79" t="s">
        <v>130</v>
      </c>
      <c r="T81" s="79" t="s">
        <v>131</v>
      </c>
      <c r="U81" s="75" t="s">
        <v>342</v>
      </c>
      <c r="V81" s="79" t="s">
        <v>604</v>
      </c>
      <c r="W81" s="78" t="s">
        <v>470</v>
      </c>
      <c r="X81" s="80"/>
    </row>
    <row r="82" spans="1:23" ht="54" customHeight="1">
      <c r="A82" s="94" t="s">
        <v>701</v>
      </c>
      <c r="B82" s="86" t="s">
        <v>164</v>
      </c>
      <c r="C82" s="86" t="s">
        <v>185</v>
      </c>
      <c r="D82" s="54" t="s">
        <v>610</v>
      </c>
      <c r="E82" s="54" t="s">
        <v>605</v>
      </c>
      <c r="F82" s="54" t="s">
        <v>606</v>
      </c>
      <c r="G82" s="54" t="s">
        <v>107</v>
      </c>
      <c r="H82" s="125">
        <v>43179</v>
      </c>
      <c r="I82" s="126">
        <v>24118000</v>
      </c>
      <c r="J82" s="79" t="s">
        <v>251</v>
      </c>
      <c r="K82" s="84">
        <v>24000000</v>
      </c>
      <c r="L82" s="61" t="s">
        <v>251</v>
      </c>
      <c r="M82" s="79" t="s">
        <v>281</v>
      </c>
      <c r="N82" s="79" t="s">
        <v>73</v>
      </c>
      <c r="O82" s="79" t="s">
        <v>612</v>
      </c>
      <c r="P82" s="69"/>
      <c r="Q82" s="63"/>
      <c r="R82" s="63"/>
      <c r="S82" s="63"/>
      <c r="T82" s="63"/>
      <c r="U82" s="63"/>
      <c r="V82" s="63"/>
      <c r="W82" s="63"/>
    </row>
    <row r="83" spans="1:23" ht="54" customHeight="1">
      <c r="A83" s="94" t="s">
        <v>701</v>
      </c>
      <c r="B83" s="86" t="s">
        <v>164</v>
      </c>
      <c r="C83" s="74" t="s">
        <v>163</v>
      </c>
      <c r="D83" s="54" t="s">
        <v>611</v>
      </c>
      <c r="E83" s="54" t="s">
        <v>607</v>
      </c>
      <c r="F83" s="54" t="s">
        <v>439</v>
      </c>
      <c r="G83" s="54" t="s">
        <v>107</v>
      </c>
      <c r="H83" s="125">
        <v>43182</v>
      </c>
      <c r="I83" s="126">
        <v>20708000</v>
      </c>
      <c r="J83" s="61" t="s">
        <v>249</v>
      </c>
      <c r="K83" s="84">
        <v>20600000</v>
      </c>
      <c r="L83" s="61" t="s">
        <v>249</v>
      </c>
      <c r="M83" s="61" t="s">
        <v>230</v>
      </c>
      <c r="N83" s="61" t="s">
        <v>122</v>
      </c>
      <c r="O83" s="69"/>
      <c r="P83" s="69"/>
      <c r="Q83" s="63"/>
      <c r="R83" s="63"/>
      <c r="S83" s="63"/>
      <c r="T83" s="63"/>
      <c r="U83" s="63"/>
      <c r="V83" s="63"/>
      <c r="W83" s="63"/>
    </row>
    <row r="84" spans="1:23" ht="54" customHeight="1">
      <c r="A84" s="94" t="s">
        <v>701</v>
      </c>
      <c r="B84" s="86" t="s">
        <v>164</v>
      </c>
      <c r="C84" s="74" t="s">
        <v>163</v>
      </c>
      <c r="D84" s="48" t="s">
        <v>278</v>
      </c>
      <c r="E84" s="48" t="s">
        <v>608</v>
      </c>
      <c r="F84" s="48" t="s">
        <v>609</v>
      </c>
      <c r="G84" s="54" t="s">
        <v>107</v>
      </c>
      <c r="H84" s="125">
        <v>43161</v>
      </c>
      <c r="I84" s="84">
        <v>11894000</v>
      </c>
      <c r="J84" s="61" t="s">
        <v>204</v>
      </c>
      <c r="K84" s="84">
        <v>11850000</v>
      </c>
      <c r="L84" s="61" t="s">
        <v>204</v>
      </c>
      <c r="M84" s="71"/>
      <c r="N84" s="71"/>
      <c r="O84" s="69"/>
      <c r="P84" s="69"/>
      <c r="Q84" s="63"/>
      <c r="R84" s="63"/>
      <c r="S84" s="63"/>
      <c r="T84" s="63"/>
      <c r="U84" s="63"/>
      <c r="V84" s="63"/>
      <c r="W84" s="63"/>
    </row>
    <row r="85" spans="1:23" ht="54" customHeight="1">
      <c r="A85" s="94" t="s">
        <v>701</v>
      </c>
      <c r="B85" s="74" t="s">
        <v>102</v>
      </c>
      <c r="C85" s="74" t="s">
        <v>163</v>
      </c>
      <c r="D85" s="48" t="s">
        <v>213</v>
      </c>
      <c r="E85" s="48" t="s">
        <v>613</v>
      </c>
      <c r="F85" s="48" t="s">
        <v>82</v>
      </c>
      <c r="G85" s="48" t="s">
        <v>107</v>
      </c>
      <c r="H85" s="83">
        <v>43168</v>
      </c>
      <c r="I85" s="84">
        <v>6577000</v>
      </c>
      <c r="J85" s="61" t="s">
        <v>251</v>
      </c>
      <c r="K85" s="85">
        <v>6500000</v>
      </c>
      <c r="L85" s="79" t="s">
        <v>509</v>
      </c>
      <c r="M85" s="61" t="s">
        <v>121</v>
      </c>
      <c r="N85" s="61" t="s">
        <v>122</v>
      </c>
      <c r="O85" s="61" t="s">
        <v>510</v>
      </c>
      <c r="P85" s="61" t="s">
        <v>511</v>
      </c>
      <c r="Q85" s="61" t="s">
        <v>512</v>
      </c>
      <c r="R85" s="61" t="s">
        <v>365</v>
      </c>
      <c r="S85" s="61" t="s">
        <v>251</v>
      </c>
      <c r="T85" s="79" t="s">
        <v>73</v>
      </c>
      <c r="U85" s="79" t="s">
        <v>281</v>
      </c>
      <c r="V85" s="79" t="s">
        <v>469</v>
      </c>
      <c r="W85" s="74"/>
    </row>
    <row r="86" spans="1:23" ht="54" customHeight="1">
      <c r="A86" s="94" t="s">
        <v>702</v>
      </c>
      <c r="B86" s="86" t="s">
        <v>164</v>
      </c>
      <c r="C86" s="74" t="s">
        <v>305</v>
      </c>
      <c r="D86" s="54" t="s">
        <v>603</v>
      </c>
      <c r="E86" s="54" t="s">
        <v>614</v>
      </c>
      <c r="F86" s="54" t="s">
        <v>615</v>
      </c>
      <c r="G86" s="54" t="s">
        <v>167</v>
      </c>
      <c r="H86" s="125">
        <v>43159</v>
      </c>
      <c r="I86" s="126">
        <v>13798000</v>
      </c>
      <c r="J86" s="79" t="s">
        <v>251</v>
      </c>
      <c r="K86" s="84">
        <v>13600000</v>
      </c>
      <c r="L86" s="61" t="s">
        <v>251</v>
      </c>
      <c r="M86" s="79" t="s">
        <v>73</v>
      </c>
      <c r="N86" s="71"/>
      <c r="O86" s="69"/>
      <c r="P86" s="63"/>
      <c r="Q86" s="63"/>
      <c r="R86" s="63"/>
      <c r="S86" s="63"/>
      <c r="T86" s="63"/>
      <c r="U86" s="63"/>
      <c r="V86" s="63"/>
      <c r="W86" s="63"/>
    </row>
    <row r="87" spans="1:23" ht="54" customHeight="1">
      <c r="A87" s="94" t="s">
        <v>702</v>
      </c>
      <c r="B87" s="86" t="s">
        <v>164</v>
      </c>
      <c r="C87" s="74" t="s">
        <v>163</v>
      </c>
      <c r="D87" s="54" t="s">
        <v>335</v>
      </c>
      <c r="E87" s="54" t="s">
        <v>616</v>
      </c>
      <c r="F87" s="54" t="s">
        <v>329</v>
      </c>
      <c r="G87" s="54" t="s">
        <v>167</v>
      </c>
      <c r="H87" s="125">
        <v>43159</v>
      </c>
      <c r="I87" s="126">
        <v>13378000</v>
      </c>
      <c r="J87" s="61" t="s">
        <v>115</v>
      </c>
      <c r="K87" s="84">
        <v>12400000</v>
      </c>
      <c r="L87" s="61" t="s">
        <v>115</v>
      </c>
      <c r="M87" s="61" t="s">
        <v>364</v>
      </c>
      <c r="N87" s="61" t="s">
        <v>365</v>
      </c>
      <c r="O87" s="69"/>
      <c r="P87" s="63"/>
      <c r="Q87" s="63"/>
      <c r="R87" s="63"/>
      <c r="S87" s="63"/>
      <c r="T87" s="63"/>
      <c r="U87" s="63"/>
      <c r="V87" s="63"/>
      <c r="W87" s="63"/>
    </row>
    <row r="88" spans="1:24" ht="54" customHeight="1">
      <c r="A88" s="94" t="s">
        <v>702</v>
      </c>
      <c r="B88" s="74" t="s">
        <v>102</v>
      </c>
      <c r="C88" s="74" t="s">
        <v>163</v>
      </c>
      <c r="D88" s="48" t="s">
        <v>573</v>
      </c>
      <c r="E88" s="48" t="s">
        <v>617</v>
      </c>
      <c r="F88" s="48" t="s">
        <v>460</v>
      </c>
      <c r="G88" s="48" t="s">
        <v>174</v>
      </c>
      <c r="H88" s="83">
        <v>43159</v>
      </c>
      <c r="I88" s="84">
        <v>3394000</v>
      </c>
      <c r="J88" s="130" t="s">
        <v>218</v>
      </c>
      <c r="K88" s="85">
        <v>3180000</v>
      </c>
      <c r="L88" s="130" t="s">
        <v>218</v>
      </c>
      <c r="M88" s="130" t="s">
        <v>216</v>
      </c>
      <c r="N88" s="114" t="s">
        <v>224</v>
      </c>
      <c r="O88" s="114" t="s">
        <v>368</v>
      </c>
      <c r="P88" s="114" t="s">
        <v>503</v>
      </c>
      <c r="Q88" s="114" t="s">
        <v>465</v>
      </c>
      <c r="R88" s="74"/>
      <c r="S88" s="74"/>
      <c r="T88" s="74"/>
      <c r="U88" s="74"/>
      <c r="V88" s="74"/>
      <c r="W88" s="74"/>
      <c r="X88" s="80"/>
    </row>
    <row r="89" spans="1:24" ht="54" customHeight="1">
      <c r="A89" s="94" t="s">
        <v>721</v>
      </c>
      <c r="B89" s="86" t="s">
        <v>164</v>
      </c>
      <c r="C89" s="33" t="s">
        <v>99</v>
      </c>
      <c r="D89" s="54" t="s">
        <v>635</v>
      </c>
      <c r="E89" s="54" t="s">
        <v>633</v>
      </c>
      <c r="F89" s="56" t="s">
        <v>634</v>
      </c>
      <c r="G89" s="56" t="s">
        <v>107</v>
      </c>
      <c r="H89" s="43">
        <v>43185</v>
      </c>
      <c r="I89" s="52">
        <v>27062000</v>
      </c>
      <c r="J89" s="49" t="s">
        <v>116</v>
      </c>
      <c r="K89" s="38">
        <v>27000000</v>
      </c>
      <c r="L89" s="49" t="s">
        <v>116</v>
      </c>
      <c r="M89" s="49" t="s">
        <v>365</v>
      </c>
      <c r="N89" s="55" t="s">
        <v>362</v>
      </c>
      <c r="O89" s="93" t="s">
        <v>636</v>
      </c>
      <c r="P89" s="114"/>
      <c r="Q89" s="114"/>
      <c r="R89" s="74"/>
      <c r="S89" s="74"/>
      <c r="T89" s="74"/>
      <c r="U89" s="74"/>
      <c r="V89" s="74"/>
      <c r="W89" s="74"/>
      <c r="X89" s="80"/>
    </row>
    <row r="90" spans="1:23" ht="54" customHeight="1">
      <c r="A90" s="94" t="s">
        <v>721</v>
      </c>
      <c r="B90" s="74" t="s">
        <v>102</v>
      </c>
      <c r="C90" s="33" t="s">
        <v>639</v>
      </c>
      <c r="D90" s="48" t="s">
        <v>644</v>
      </c>
      <c r="E90" s="48" t="s">
        <v>637</v>
      </c>
      <c r="F90" s="34" t="s">
        <v>638</v>
      </c>
      <c r="G90" s="34" t="s">
        <v>107</v>
      </c>
      <c r="H90" s="32">
        <v>43185</v>
      </c>
      <c r="I90" s="35">
        <v>6069000</v>
      </c>
      <c r="J90" s="57" t="s">
        <v>73</v>
      </c>
      <c r="K90" s="39">
        <v>6000000</v>
      </c>
      <c r="L90" s="57" t="s">
        <v>640</v>
      </c>
      <c r="M90" s="57" t="s">
        <v>528</v>
      </c>
      <c r="N90" s="49" t="s">
        <v>206</v>
      </c>
      <c r="O90" s="49" t="s">
        <v>209</v>
      </c>
      <c r="P90" s="49" t="s">
        <v>123</v>
      </c>
      <c r="Q90" s="49" t="s">
        <v>641</v>
      </c>
      <c r="R90" s="57" t="s">
        <v>73</v>
      </c>
      <c r="S90" s="57" t="s">
        <v>642</v>
      </c>
      <c r="T90" s="57" t="s">
        <v>643</v>
      </c>
      <c r="U90" s="57" t="s">
        <v>509</v>
      </c>
      <c r="V90" s="127"/>
      <c r="W90" s="63"/>
    </row>
    <row r="91" spans="1:23" ht="54" customHeight="1">
      <c r="A91" s="94" t="s">
        <v>722</v>
      </c>
      <c r="B91" s="86" t="s">
        <v>164</v>
      </c>
      <c r="C91" s="62" t="s">
        <v>649</v>
      </c>
      <c r="D91" s="54" t="s">
        <v>647</v>
      </c>
      <c r="E91" s="54" t="s">
        <v>645</v>
      </c>
      <c r="F91" s="54" t="s">
        <v>646</v>
      </c>
      <c r="G91" s="54" t="s">
        <v>648</v>
      </c>
      <c r="H91" s="125">
        <v>43179</v>
      </c>
      <c r="I91" s="126">
        <v>13157000</v>
      </c>
      <c r="J91" s="71" t="s">
        <v>247</v>
      </c>
      <c r="K91" s="84">
        <v>12800000</v>
      </c>
      <c r="L91" s="71" t="s">
        <v>247</v>
      </c>
      <c r="M91" s="71" t="s">
        <v>650</v>
      </c>
      <c r="N91" s="68" t="s">
        <v>242</v>
      </c>
      <c r="O91" s="63"/>
      <c r="P91" s="63"/>
      <c r="Q91" s="63"/>
      <c r="R91" s="63"/>
      <c r="S91" s="63"/>
      <c r="T91" s="63"/>
      <c r="U91" s="63"/>
      <c r="V91" s="63"/>
      <c r="W91" s="63"/>
    </row>
    <row r="92" spans="1:23" ht="54" customHeight="1">
      <c r="A92" s="94" t="s">
        <v>723</v>
      </c>
      <c r="B92" s="74" t="s">
        <v>102</v>
      </c>
      <c r="C92" s="33" t="s">
        <v>657</v>
      </c>
      <c r="D92" s="48" t="s">
        <v>655</v>
      </c>
      <c r="E92" s="48" t="s">
        <v>651</v>
      </c>
      <c r="F92" s="48" t="s">
        <v>652</v>
      </c>
      <c r="G92" s="48" t="s">
        <v>107</v>
      </c>
      <c r="H92" s="83">
        <v>43175</v>
      </c>
      <c r="I92" s="84">
        <v>5931000</v>
      </c>
      <c r="J92" s="79" t="s">
        <v>642</v>
      </c>
      <c r="K92" s="85">
        <v>5880000</v>
      </c>
      <c r="L92" s="79" t="s">
        <v>640</v>
      </c>
      <c r="M92" s="79" t="s">
        <v>528</v>
      </c>
      <c r="N92" s="61" t="s">
        <v>206</v>
      </c>
      <c r="O92" s="61" t="s">
        <v>209</v>
      </c>
      <c r="P92" s="61" t="s">
        <v>123</v>
      </c>
      <c r="Q92" s="61" t="s">
        <v>641</v>
      </c>
      <c r="R92" s="79" t="s">
        <v>73</v>
      </c>
      <c r="S92" s="79" t="s">
        <v>642</v>
      </c>
      <c r="T92" s="79" t="s">
        <v>643</v>
      </c>
      <c r="U92" s="79" t="s">
        <v>509</v>
      </c>
      <c r="V92" s="74"/>
      <c r="W92" s="63"/>
    </row>
    <row r="93" spans="1:23" ht="54" customHeight="1">
      <c r="A93" s="94" t="s">
        <v>723</v>
      </c>
      <c r="B93" s="74" t="s">
        <v>102</v>
      </c>
      <c r="C93" s="33" t="s">
        <v>658</v>
      </c>
      <c r="D93" s="48" t="s">
        <v>656</v>
      </c>
      <c r="E93" s="48" t="s">
        <v>653</v>
      </c>
      <c r="F93" s="48" t="s">
        <v>654</v>
      </c>
      <c r="G93" s="48" t="s">
        <v>107</v>
      </c>
      <c r="H93" s="83">
        <v>43174</v>
      </c>
      <c r="I93" s="84">
        <v>2513000</v>
      </c>
      <c r="J93" s="79" t="s">
        <v>73</v>
      </c>
      <c r="K93" s="85">
        <v>2500000</v>
      </c>
      <c r="L93" s="61" t="s">
        <v>641</v>
      </c>
      <c r="M93" s="79" t="s">
        <v>73</v>
      </c>
      <c r="N93" s="79" t="s">
        <v>642</v>
      </c>
      <c r="O93" s="79" t="s">
        <v>643</v>
      </c>
      <c r="P93" s="79" t="s">
        <v>509</v>
      </c>
      <c r="Q93" s="79" t="s">
        <v>640</v>
      </c>
      <c r="R93" s="79" t="s">
        <v>528</v>
      </c>
      <c r="S93" s="74"/>
      <c r="T93" s="71"/>
      <c r="U93" s="71"/>
      <c r="V93" s="122"/>
      <c r="W93" s="63"/>
    </row>
    <row r="94" spans="1:23" ht="54" customHeight="1">
      <c r="A94" s="94" t="s">
        <v>705</v>
      </c>
      <c r="B94" s="86" t="s">
        <v>164</v>
      </c>
      <c r="C94" s="33" t="s">
        <v>99</v>
      </c>
      <c r="D94" s="54" t="s">
        <v>661</v>
      </c>
      <c r="E94" s="54" t="s">
        <v>659</v>
      </c>
      <c r="F94" s="54" t="s">
        <v>660</v>
      </c>
      <c r="G94" s="54" t="s">
        <v>648</v>
      </c>
      <c r="H94" s="125">
        <v>43174</v>
      </c>
      <c r="I94" s="126">
        <v>12555000</v>
      </c>
      <c r="J94" s="71" t="s">
        <v>247</v>
      </c>
      <c r="K94" s="84">
        <v>12200000</v>
      </c>
      <c r="L94" s="71" t="s">
        <v>247</v>
      </c>
      <c r="M94" s="71" t="s">
        <v>662</v>
      </c>
      <c r="N94" s="71" t="s">
        <v>650</v>
      </c>
      <c r="O94" s="69" t="s">
        <v>663</v>
      </c>
      <c r="P94" s="68" t="s">
        <v>242</v>
      </c>
      <c r="Q94" s="63"/>
      <c r="R94" s="63"/>
      <c r="S94" s="63"/>
      <c r="T94" s="63"/>
      <c r="U94" s="63"/>
      <c r="V94" s="63"/>
      <c r="W94" s="63"/>
    </row>
    <row r="95" spans="1:23" ht="54" customHeight="1">
      <c r="A95" s="94" t="s">
        <v>705</v>
      </c>
      <c r="B95" s="74" t="s">
        <v>102</v>
      </c>
      <c r="C95" s="33" t="s">
        <v>669</v>
      </c>
      <c r="D95" s="48" t="s">
        <v>263</v>
      </c>
      <c r="E95" s="48" t="s">
        <v>664</v>
      </c>
      <c r="F95" s="48" t="s">
        <v>665</v>
      </c>
      <c r="G95" s="48" t="s">
        <v>107</v>
      </c>
      <c r="H95" s="83">
        <v>43179</v>
      </c>
      <c r="I95" s="84">
        <v>8771000</v>
      </c>
      <c r="J95" s="71"/>
      <c r="K95" s="85" t="s">
        <v>299</v>
      </c>
      <c r="L95" s="79" t="s">
        <v>509</v>
      </c>
      <c r="M95" s="61" t="s">
        <v>121</v>
      </c>
      <c r="N95" s="61" t="s">
        <v>122</v>
      </c>
      <c r="O95" s="61" t="s">
        <v>510</v>
      </c>
      <c r="P95" s="61" t="s">
        <v>511</v>
      </c>
      <c r="Q95" s="61" t="s">
        <v>512</v>
      </c>
      <c r="R95" s="61" t="s">
        <v>365</v>
      </c>
      <c r="S95" s="61" t="s">
        <v>214</v>
      </c>
      <c r="T95" s="61" t="s">
        <v>217</v>
      </c>
      <c r="U95" s="61" t="s">
        <v>114</v>
      </c>
      <c r="V95" s="74"/>
      <c r="W95" s="63"/>
    </row>
    <row r="96" spans="1:23" ht="54" customHeight="1">
      <c r="A96" s="94" t="s">
        <v>705</v>
      </c>
      <c r="B96" s="74" t="s">
        <v>102</v>
      </c>
      <c r="C96" s="33" t="s">
        <v>670</v>
      </c>
      <c r="D96" s="48" t="s">
        <v>668</v>
      </c>
      <c r="E96" s="48" t="s">
        <v>666</v>
      </c>
      <c r="F96" s="48" t="s">
        <v>667</v>
      </c>
      <c r="G96" s="48" t="s">
        <v>104</v>
      </c>
      <c r="H96" s="83">
        <v>43159</v>
      </c>
      <c r="I96" s="84">
        <v>5060000</v>
      </c>
      <c r="J96" s="75" t="s">
        <v>215</v>
      </c>
      <c r="K96" s="85">
        <v>5000000</v>
      </c>
      <c r="L96" s="61" t="s">
        <v>125</v>
      </c>
      <c r="M96" s="61" t="s">
        <v>127</v>
      </c>
      <c r="N96" s="61" t="s">
        <v>128</v>
      </c>
      <c r="O96" s="61" t="s">
        <v>229</v>
      </c>
      <c r="P96" s="61" t="s">
        <v>671</v>
      </c>
      <c r="Q96" s="61" t="s">
        <v>109</v>
      </c>
      <c r="R96" s="61" t="s">
        <v>230</v>
      </c>
      <c r="S96" s="61" t="s">
        <v>120</v>
      </c>
      <c r="T96" s="61" t="s">
        <v>122</v>
      </c>
      <c r="U96" s="75" t="s">
        <v>215</v>
      </c>
      <c r="V96" s="74"/>
      <c r="W96" s="63"/>
    </row>
    <row r="97" spans="1:23" ht="54" customHeight="1">
      <c r="A97" s="94" t="s">
        <v>724</v>
      </c>
      <c r="B97" s="86" t="s">
        <v>164</v>
      </c>
      <c r="C97" s="33" t="s">
        <v>99</v>
      </c>
      <c r="D97" s="54" t="s">
        <v>661</v>
      </c>
      <c r="E97" s="54" t="s">
        <v>672</v>
      </c>
      <c r="F97" s="54" t="s">
        <v>673</v>
      </c>
      <c r="G97" s="54" t="s">
        <v>107</v>
      </c>
      <c r="H97" s="125">
        <v>43185</v>
      </c>
      <c r="I97" s="126">
        <v>29039000</v>
      </c>
      <c r="J97" s="61" t="s">
        <v>230</v>
      </c>
      <c r="K97" s="84">
        <v>27600000</v>
      </c>
      <c r="L97" s="61" t="s">
        <v>230</v>
      </c>
      <c r="M97" s="61" t="s">
        <v>249</v>
      </c>
      <c r="N97" s="61" t="s">
        <v>120</v>
      </c>
      <c r="O97" s="69"/>
      <c r="P97" s="63"/>
      <c r="Q97" s="63"/>
      <c r="R97" s="63"/>
      <c r="S97" s="63"/>
      <c r="T97" s="63"/>
      <c r="U97" s="63"/>
      <c r="V97" s="63"/>
      <c r="W97" s="63"/>
    </row>
    <row r="98" spans="1:23" ht="54" customHeight="1">
      <c r="A98" s="94" t="s">
        <v>724</v>
      </c>
      <c r="B98" s="86" t="s">
        <v>164</v>
      </c>
      <c r="C98" s="33" t="s">
        <v>99</v>
      </c>
      <c r="D98" s="54" t="s">
        <v>661</v>
      </c>
      <c r="E98" s="54" t="s">
        <v>674</v>
      </c>
      <c r="F98" s="54" t="s">
        <v>675</v>
      </c>
      <c r="G98" s="54" t="s">
        <v>107</v>
      </c>
      <c r="H98" s="125">
        <v>43185</v>
      </c>
      <c r="I98" s="126">
        <v>9337000</v>
      </c>
      <c r="J98" s="61" t="s">
        <v>214</v>
      </c>
      <c r="K98" s="84">
        <v>9300000</v>
      </c>
      <c r="L98" s="61" t="s">
        <v>214</v>
      </c>
      <c r="M98" s="61" t="s">
        <v>512</v>
      </c>
      <c r="N98" s="61" t="s">
        <v>217</v>
      </c>
      <c r="O98" s="69"/>
      <c r="P98" s="63"/>
      <c r="Q98" s="63"/>
      <c r="R98" s="63"/>
      <c r="S98" s="63"/>
      <c r="T98" s="63"/>
      <c r="U98" s="63"/>
      <c r="V98" s="63"/>
      <c r="W98" s="63"/>
    </row>
    <row r="99" spans="1:23" ht="54" customHeight="1">
      <c r="A99" s="94" t="s">
        <v>724</v>
      </c>
      <c r="B99" s="74" t="s">
        <v>102</v>
      </c>
      <c r="C99" s="80" t="s">
        <v>99</v>
      </c>
      <c r="D99" s="48" t="s">
        <v>678</v>
      </c>
      <c r="E99" s="48" t="s">
        <v>676</v>
      </c>
      <c r="F99" s="48" t="s">
        <v>638</v>
      </c>
      <c r="G99" s="48" t="s">
        <v>648</v>
      </c>
      <c r="H99" s="83">
        <v>43182</v>
      </c>
      <c r="I99" s="84">
        <v>5437000</v>
      </c>
      <c r="J99" s="114" t="s">
        <v>223</v>
      </c>
      <c r="K99" s="85">
        <v>5300000</v>
      </c>
      <c r="L99" s="130" t="s">
        <v>218</v>
      </c>
      <c r="M99" s="130" t="s">
        <v>216</v>
      </c>
      <c r="N99" s="114" t="s">
        <v>219</v>
      </c>
      <c r="O99" s="114" t="s">
        <v>223</v>
      </c>
      <c r="P99" s="114" t="s">
        <v>367</v>
      </c>
      <c r="Q99" s="114" t="s">
        <v>368</v>
      </c>
      <c r="R99" s="74"/>
      <c r="S99" s="63"/>
      <c r="T99" s="63"/>
      <c r="U99" s="63"/>
      <c r="V99" s="63"/>
      <c r="W99" s="63"/>
    </row>
    <row r="100" spans="1:23" ht="54" customHeight="1">
      <c r="A100" s="94" t="s">
        <v>724</v>
      </c>
      <c r="B100" s="74" t="s">
        <v>102</v>
      </c>
      <c r="C100" s="80" t="s">
        <v>99</v>
      </c>
      <c r="D100" s="48" t="s">
        <v>679</v>
      </c>
      <c r="E100" s="48" t="s">
        <v>677</v>
      </c>
      <c r="F100" s="48" t="s">
        <v>646</v>
      </c>
      <c r="G100" s="48" t="s">
        <v>648</v>
      </c>
      <c r="H100" s="83">
        <v>43182</v>
      </c>
      <c r="I100" s="84">
        <v>5333000</v>
      </c>
      <c r="J100" s="130" t="s">
        <v>216</v>
      </c>
      <c r="K100" s="85">
        <v>5250000</v>
      </c>
      <c r="L100" s="130" t="s">
        <v>218</v>
      </c>
      <c r="M100" s="130" t="s">
        <v>216</v>
      </c>
      <c r="N100" s="114" t="s">
        <v>221</v>
      </c>
      <c r="O100" s="114" t="s">
        <v>224</v>
      </c>
      <c r="P100" s="114" t="s">
        <v>370</v>
      </c>
      <c r="Q100" s="114" t="s">
        <v>465</v>
      </c>
      <c r="R100" s="74"/>
      <c r="S100" s="63"/>
      <c r="T100" s="63"/>
      <c r="U100" s="63"/>
      <c r="V100" s="63"/>
      <c r="W100" s="63"/>
    </row>
    <row r="101" spans="1:23" ht="54" customHeight="1">
      <c r="A101" s="94" t="s">
        <v>725</v>
      </c>
      <c r="B101" s="86" t="s">
        <v>164</v>
      </c>
      <c r="C101" s="80" t="s">
        <v>99</v>
      </c>
      <c r="D101" s="54" t="s">
        <v>661</v>
      </c>
      <c r="E101" s="54" t="s">
        <v>680</v>
      </c>
      <c r="F101" s="54" t="s">
        <v>632</v>
      </c>
      <c r="G101" s="54" t="s">
        <v>107</v>
      </c>
      <c r="H101" s="125">
        <v>43185</v>
      </c>
      <c r="I101" s="126">
        <v>21330000</v>
      </c>
      <c r="J101" s="61" t="s">
        <v>681</v>
      </c>
      <c r="K101" s="84">
        <v>21200000</v>
      </c>
      <c r="L101" s="61" t="s">
        <v>681</v>
      </c>
      <c r="M101" s="61" t="s">
        <v>681</v>
      </c>
      <c r="N101" s="61" t="s">
        <v>251</v>
      </c>
      <c r="O101" s="63"/>
      <c r="P101" s="63"/>
      <c r="Q101" s="63"/>
      <c r="R101" s="63"/>
      <c r="S101" s="63"/>
      <c r="T101" s="63"/>
      <c r="U101" s="63"/>
      <c r="V101" s="63"/>
      <c r="W101" s="63"/>
    </row>
    <row r="102" spans="1:23" ht="54" customHeight="1">
      <c r="A102" s="94" t="s">
        <v>726</v>
      </c>
      <c r="B102" s="74" t="s">
        <v>102</v>
      </c>
      <c r="C102" s="131" t="s">
        <v>688</v>
      </c>
      <c r="D102" s="48" t="s">
        <v>686</v>
      </c>
      <c r="E102" s="48" t="s">
        <v>682</v>
      </c>
      <c r="F102" s="48" t="s">
        <v>683</v>
      </c>
      <c r="G102" s="48" t="s">
        <v>167</v>
      </c>
      <c r="H102" s="83">
        <v>43159</v>
      </c>
      <c r="I102" s="84">
        <v>3523000</v>
      </c>
      <c r="J102" s="61" t="s">
        <v>214</v>
      </c>
      <c r="K102" s="85">
        <v>3000000</v>
      </c>
      <c r="L102" s="61" t="s">
        <v>230</v>
      </c>
      <c r="M102" s="61" t="s">
        <v>671</v>
      </c>
      <c r="N102" s="61" t="s">
        <v>108</v>
      </c>
      <c r="O102" s="61" t="s">
        <v>109</v>
      </c>
      <c r="P102" s="61" t="s">
        <v>562</v>
      </c>
      <c r="Q102" s="61" t="s">
        <v>120</v>
      </c>
      <c r="R102" s="61" t="s">
        <v>214</v>
      </c>
      <c r="S102" s="63"/>
      <c r="T102" s="63"/>
      <c r="U102" s="63"/>
      <c r="V102" s="63"/>
      <c r="W102" s="63"/>
    </row>
    <row r="103" spans="1:23" ht="54" customHeight="1">
      <c r="A103" s="94" t="s">
        <v>726</v>
      </c>
      <c r="B103" s="74" t="s">
        <v>102</v>
      </c>
      <c r="C103" s="80" t="s">
        <v>658</v>
      </c>
      <c r="D103" s="48" t="s">
        <v>687</v>
      </c>
      <c r="E103" s="48" t="s">
        <v>684</v>
      </c>
      <c r="F103" s="48" t="s">
        <v>685</v>
      </c>
      <c r="G103" s="48" t="s">
        <v>107</v>
      </c>
      <c r="H103" s="83">
        <v>43189</v>
      </c>
      <c r="I103" s="84">
        <v>2844000</v>
      </c>
      <c r="J103" s="79" t="s">
        <v>73</v>
      </c>
      <c r="K103" s="85">
        <v>2800000</v>
      </c>
      <c r="L103" s="61" t="s">
        <v>641</v>
      </c>
      <c r="M103" s="79" t="s">
        <v>73</v>
      </c>
      <c r="N103" s="79" t="s">
        <v>642</v>
      </c>
      <c r="O103" s="79" t="s">
        <v>643</v>
      </c>
      <c r="P103" s="79" t="s">
        <v>509</v>
      </c>
      <c r="Q103" s="79" t="s">
        <v>640</v>
      </c>
      <c r="R103" s="79" t="s">
        <v>528</v>
      </c>
      <c r="S103" s="63"/>
      <c r="T103" s="63"/>
      <c r="U103" s="63"/>
      <c r="V103" s="63"/>
      <c r="W103" s="63"/>
    </row>
    <row r="104" spans="1:23" ht="54" customHeight="1">
      <c r="A104" s="94" t="s">
        <v>727</v>
      </c>
      <c r="B104" s="74" t="s">
        <v>102</v>
      </c>
      <c r="C104" s="80" t="s">
        <v>99</v>
      </c>
      <c r="D104" s="48" t="s">
        <v>679</v>
      </c>
      <c r="E104" s="48" t="s">
        <v>690</v>
      </c>
      <c r="F104" s="48" t="s">
        <v>689</v>
      </c>
      <c r="G104" s="48" t="s">
        <v>107</v>
      </c>
      <c r="H104" s="83">
        <v>43182</v>
      </c>
      <c r="I104" s="84">
        <v>3627000</v>
      </c>
      <c r="J104" s="61" t="s">
        <v>114</v>
      </c>
      <c r="K104" s="85">
        <v>3600000</v>
      </c>
      <c r="L104" s="61" t="s">
        <v>214</v>
      </c>
      <c r="M104" s="61" t="s">
        <v>217</v>
      </c>
      <c r="N104" s="61" t="s">
        <v>114</v>
      </c>
      <c r="O104" s="61" t="s">
        <v>510</v>
      </c>
      <c r="P104" s="61" t="s">
        <v>511</v>
      </c>
      <c r="Q104" s="61" t="s">
        <v>512</v>
      </c>
      <c r="R104" s="63"/>
      <c r="S104" s="63"/>
      <c r="T104" s="63"/>
      <c r="U104" s="63"/>
      <c r="V104" s="63"/>
      <c r="W104" s="63"/>
    </row>
    <row r="105" spans="1:23" ht="54" customHeight="1">
      <c r="A105" s="94" t="s">
        <v>729</v>
      </c>
      <c r="B105" s="74" t="s">
        <v>102</v>
      </c>
      <c r="C105" s="33" t="s">
        <v>670</v>
      </c>
      <c r="D105" s="48" t="s">
        <v>227</v>
      </c>
      <c r="E105" s="48" t="s">
        <v>718</v>
      </c>
      <c r="F105" s="34" t="s">
        <v>166</v>
      </c>
      <c r="G105" s="34" t="s">
        <v>104</v>
      </c>
      <c r="H105" s="32">
        <v>43178</v>
      </c>
      <c r="I105" s="35">
        <v>6290000</v>
      </c>
      <c r="J105" s="61"/>
      <c r="K105" s="85" t="s">
        <v>299</v>
      </c>
      <c r="L105" s="49" t="s">
        <v>125</v>
      </c>
      <c r="M105" s="49" t="s">
        <v>127</v>
      </c>
      <c r="N105" s="49" t="s">
        <v>128</v>
      </c>
      <c r="O105" s="49" t="s">
        <v>229</v>
      </c>
      <c r="P105" s="49" t="s">
        <v>671</v>
      </c>
      <c r="Q105" s="49" t="s">
        <v>109</v>
      </c>
      <c r="R105" s="49" t="s">
        <v>230</v>
      </c>
      <c r="S105" s="49" t="s">
        <v>120</v>
      </c>
      <c r="T105" s="49" t="s">
        <v>122</v>
      </c>
      <c r="U105" s="63"/>
      <c r="V105" s="63"/>
      <c r="W105" s="63"/>
    </row>
    <row r="106" spans="1:18" ht="54" customHeight="1">
      <c r="A106" s="94" t="s">
        <v>728</v>
      </c>
      <c r="B106" s="74" t="s">
        <v>102</v>
      </c>
      <c r="C106" s="80" t="s">
        <v>99</v>
      </c>
      <c r="D106" s="48" t="s">
        <v>213</v>
      </c>
      <c r="E106" s="48" t="s">
        <v>691</v>
      </c>
      <c r="F106" s="48" t="s">
        <v>463</v>
      </c>
      <c r="G106" s="48" t="s">
        <v>107</v>
      </c>
      <c r="H106" s="83">
        <v>43182</v>
      </c>
      <c r="I106" s="84">
        <v>3848000</v>
      </c>
      <c r="J106" s="61" t="s">
        <v>214</v>
      </c>
      <c r="K106" s="85">
        <v>3830000</v>
      </c>
      <c r="L106" s="61" t="s">
        <v>214</v>
      </c>
      <c r="M106" s="61" t="s">
        <v>217</v>
      </c>
      <c r="N106" s="61" t="s">
        <v>114</v>
      </c>
      <c r="O106" s="61" t="s">
        <v>510</v>
      </c>
      <c r="P106" s="61" t="s">
        <v>511</v>
      </c>
      <c r="Q106" s="61" t="s">
        <v>512</v>
      </c>
      <c r="R106" s="63"/>
    </row>
  </sheetData>
  <sheetProtection/>
  <autoFilter ref="A1:AF88">
    <sortState ref="A2:AF106">
      <sortCondition sortBy="value" ref="A2:A106"/>
    </sortState>
  </autoFilter>
  <conditionalFormatting sqref="J9">
    <cfRule type="containsText" priority="67" dxfId="2" operator="containsText" stopIfTrue="1" text="海潮簡易水道施設整備事業">
      <formula>NOT(ISERROR(SEARCH("海潮簡易水道施設整備事業",J9)))</formula>
    </cfRule>
    <cfRule type="containsText" priority="68" dxfId="1" operator="containsText" stopIfTrue="1" text="工業用水道事業">
      <formula>NOT(ISERROR(SEARCH("工業用水道事業",J9)))</formula>
    </cfRule>
    <cfRule type="containsText" priority="69" dxfId="0" operator="containsText" stopIfTrue="1" text="上水道事業">
      <formula>NOT(ISERROR(SEARCH("上水道事業",J9)))</formula>
    </cfRule>
  </conditionalFormatting>
  <conditionalFormatting sqref="L9:O9">
    <cfRule type="containsText" priority="64" dxfId="2" operator="containsText" stopIfTrue="1" text="海潮簡易水道施設整備事業">
      <formula>NOT(ISERROR(SEARCH("海潮簡易水道施設整備事業",L9)))</formula>
    </cfRule>
    <cfRule type="containsText" priority="65" dxfId="1" operator="containsText" stopIfTrue="1" text="工業用水道事業">
      <formula>NOT(ISERROR(SEARCH("工業用水道事業",L9)))</formula>
    </cfRule>
    <cfRule type="containsText" priority="66" dxfId="0" operator="containsText" stopIfTrue="1" text="上水道事業">
      <formula>NOT(ISERROR(SEARCH("上水道事業",L9)))</formula>
    </cfRule>
  </conditionalFormatting>
  <conditionalFormatting sqref="L21:O21">
    <cfRule type="containsText" priority="61" dxfId="2" operator="containsText" stopIfTrue="1" text="海潮簡易水道施設整備事業">
      <formula>NOT(ISERROR(SEARCH("海潮簡易水道施設整備事業",L21)))</formula>
    </cfRule>
    <cfRule type="containsText" priority="62" dxfId="1" operator="containsText" stopIfTrue="1" text="工業用水道事業">
      <formula>NOT(ISERROR(SEARCH("工業用水道事業",L21)))</formula>
    </cfRule>
    <cfRule type="containsText" priority="63" dxfId="0" operator="containsText" stopIfTrue="1" text="上水道事業">
      <formula>NOT(ISERROR(SEARCH("上水道事業",L21)))</formula>
    </cfRule>
  </conditionalFormatting>
  <conditionalFormatting sqref="J32">
    <cfRule type="containsText" priority="58" dxfId="2" operator="containsText" stopIfTrue="1" text="海潮簡易水道施設整備事業">
      <formula>NOT(ISERROR(SEARCH("海潮簡易水道施設整備事業",J32)))</formula>
    </cfRule>
    <cfRule type="containsText" priority="59" dxfId="1" operator="containsText" stopIfTrue="1" text="工業用水道事業">
      <formula>NOT(ISERROR(SEARCH("工業用水道事業",J32)))</formula>
    </cfRule>
    <cfRule type="containsText" priority="60" dxfId="0" operator="containsText" stopIfTrue="1" text="上水道事業">
      <formula>NOT(ISERROR(SEARCH("上水道事業",J32)))</formula>
    </cfRule>
  </conditionalFormatting>
  <conditionalFormatting sqref="J33">
    <cfRule type="containsText" priority="55" dxfId="2" operator="containsText" stopIfTrue="1" text="海潮簡易水道施設整備事業">
      <formula>NOT(ISERROR(SEARCH("海潮簡易水道施設整備事業",J33)))</formula>
    </cfRule>
    <cfRule type="containsText" priority="56" dxfId="1" operator="containsText" stopIfTrue="1" text="工業用水道事業">
      <formula>NOT(ISERROR(SEARCH("工業用水道事業",J33)))</formula>
    </cfRule>
    <cfRule type="containsText" priority="57" dxfId="0" operator="containsText" stopIfTrue="1" text="上水道事業">
      <formula>NOT(ISERROR(SEARCH("上水道事業",J33)))</formula>
    </cfRule>
  </conditionalFormatting>
  <conditionalFormatting sqref="L41:O41">
    <cfRule type="containsText" priority="52" dxfId="2" operator="containsText" stopIfTrue="1" text="海潮簡易水道施設整備事業">
      <formula>NOT(ISERROR(SEARCH("海潮簡易水道施設整備事業",L41)))</formula>
    </cfRule>
    <cfRule type="containsText" priority="53" dxfId="1" operator="containsText" stopIfTrue="1" text="工業用水道事業">
      <formula>NOT(ISERROR(SEARCH("工業用水道事業",L41)))</formula>
    </cfRule>
    <cfRule type="containsText" priority="54" dxfId="0" operator="containsText" stopIfTrue="1" text="上水道事業">
      <formula>NOT(ISERROR(SEARCH("上水道事業",L41)))</formula>
    </cfRule>
  </conditionalFormatting>
  <conditionalFormatting sqref="L42:O42">
    <cfRule type="containsText" priority="49" dxfId="2" operator="containsText" stopIfTrue="1" text="海潮簡易水道施設整備事業">
      <formula>NOT(ISERROR(SEARCH("海潮簡易水道施設整備事業",L42)))</formula>
    </cfRule>
    <cfRule type="containsText" priority="50" dxfId="1" operator="containsText" stopIfTrue="1" text="工業用水道事業">
      <formula>NOT(ISERROR(SEARCH("工業用水道事業",L42)))</formula>
    </cfRule>
    <cfRule type="containsText" priority="51" dxfId="0" operator="containsText" stopIfTrue="1" text="上水道事業">
      <formula>NOT(ISERROR(SEARCH("上水道事業",L42)))</formula>
    </cfRule>
  </conditionalFormatting>
  <conditionalFormatting sqref="J65">
    <cfRule type="containsText" priority="46" dxfId="2" operator="containsText" stopIfTrue="1" text="海潮簡易水道施設整備事業">
      <formula>NOT(ISERROR(SEARCH("海潮簡易水道施設整備事業",J65)))</formula>
    </cfRule>
    <cfRule type="containsText" priority="47" dxfId="1" operator="containsText" stopIfTrue="1" text="工業用水道事業">
      <formula>NOT(ISERROR(SEARCH("工業用水道事業",J65)))</formula>
    </cfRule>
    <cfRule type="containsText" priority="48" dxfId="0" operator="containsText" stopIfTrue="1" text="上水道事業">
      <formula>NOT(ISERROR(SEARCH("上水道事業",J65)))</formula>
    </cfRule>
  </conditionalFormatting>
  <conditionalFormatting sqref="L65">
    <cfRule type="containsText" priority="43" dxfId="2" operator="containsText" stopIfTrue="1" text="海潮簡易水道施設整備事業">
      <formula>NOT(ISERROR(SEARCH("海潮簡易水道施設整備事業",L65)))</formula>
    </cfRule>
    <cfRule type="containsText" priority="44" dxfId="1" operator="containsText" stopIfTrue="1" text="工業用水道事業">
      <formula>NOT(ISERROR(SEARCH("工業用水道事業",L65)))</formula>
    </cfRule>
    <cfRule type="containsText" priority="45" dxfId="0" operator="containsText" stopIfTrue="1" text="上水道事業">
      <formula>NOT(ISERROR(SEARCH("上水道事業",L65)))</formula>
    </cfRule>
  </conditionalFormatting>
  <conditionalFormatting sqref="J68">
    <cfRule type="containsText" priority="40" dxfId="2" operator="containsText" stopIfTrue="1" text="海潮簡易水道施設整備事業">
      <formula>NOT(ISERROR(SEARCH("海潮簡易水道施設整備事業",J68)))</formula>
    </cfRule>
    <cfRule type="containsText" priority="41" dxfId="1" operator="containsText" stopIfTrue="1" text="工業用水道事業">
      <formula>NOT(ISERROR(SEARCH("工業用水道事業",J68)))</formula>
    </cfRule>
    <cfRule type="containsText" priority="42" dxfId="0" operator="containsText" stopIfTrue="1" text="上水道事業">
      <formula>NOT(ISERROR(SEARCH("上水道事業",J68)))</formula>
    </cfRule>
  </conditionalFormatting>
  <conditionalFormatting sqref="L68">
    <cfRule type="containsText" priority="37" dxfId="2" operator="containsText" stopIfTrue="1" text="海潮簡易水道施設整備事業">
      <formula>NOT(ISERROR(SEARCH("海潮簡易水道施設整備事業",L68)))</formula>
    </cfRule>
    <cfRule type="containsText" priority="38" dxfId="1" operator="containsText" stopIfTrue="1" text="工業用水道事業">
      <formula>NOT(ISERROR(SEARCH("工業用水道事業",L68)))</formula>
    </cfRule>
    <cfRule type="containsText" priority="39" dxfId="0" operator="containsText" stopIfTrue="1" text="上水道事業">
      <formula>NOT(ISERROR(SEARCH("上水道事業",L68)))</formula>
    </cfRule>
  </conditionalFormatting>
  <conditionalFormatting sqref="J63">
    <cfRule type="containsText" priority="34" dxfId="2" operator="containsText" stopIfTrue="1" text="海潮簡易水道施設整備事業">
      <formula>NOT(ISERROR(SEARCH("海潮簡易水道施設整備事業",J63)))</formula>
    </cfRule>
    <cfRule type="containsText" priority="35" dxfId="1" operator="containsText" stopIfTrue="1" text="工業用水道事業">
      <formula>NOT(ISERROR(SEARCH("工業用水道事業",J63)))</formula>
    </cfRule>
    <cfRule type="containsText" priority="36" dxfId="0" operator="containsText" stopIfTrue="1" text="上水道事業">
      <formula>NOT(ISERROR(SEARCH("上水道事業",J63)))</formula>
    </cfRule>
  </conditionalFormatting>
  <conditionalFormatting sqref="L63">
    <cfRule type="containsText" priority="31" dxfId="2" operator="containsText" stopIfTrue="1" text="海潮簡易水道施設整備事業">
      <formula>NOT(ISERROR(SEARCH("海潮簡易水道施設整備事業",L63)))</formula>
    </cfRule>
    <cfRule type="containsText" priority="32" dxfId="1" operator="containsText" stopIfTrue="1" text="工業用水道事業">
      <formula>NOT(ISERROR(SEARCH("工業用水道事業",L63)))</formula>
    </cfRule>
    <cfRule type="containsText" priority="33" dxfId="0" operator="containsText" stopIfTrue="1" text="上水道事業">
      <formula>NOT(ISERROR(SEARCH("上水道事業",L63)))</formula>
    </cfRule>
  </conditionalFormatting>
  <conditionalFormatting sqref="J65">
    <cfRule type="containsText" priority="28" dxfId="2" operator="containsText" stopIfTrue="1" text="海潮簡易水道施設整備事業">
      <formula>NOT(ISERROR(SEARCH("海潮簡易水道施設整備事業",J65)))</formula>
    </cfRule>
    <cfRule type="containsText" priority="29" dxfId="1" operator="containsText" stopIfTrue="1" text="工業用水道事業">
      <formula>NOT(ISERROR(SEARCH("工業用水道事業",J65)))</formula>
    </cfRule>
    <cfRule type="containsText" priority="30" dxfId="0" operator="containsText" stopIfTrue="1" text="上水道事業">
      <formula>NOT(ISERROR(SEARCH("上水道事業",J65)))</formula>
    </cfRule>
  </conditionalFormatting>
  <conditionalFormatting sqref="L65">
    <cfRule type="containsText" priority="25" dxfId="2" operator="containsText" stopIfTrue="1" text="海潮簡易水道施設整備事業">
      <formula>NOT(ISERROR(SEARCH("海潮簡易水道施設整備事業",L65)))</formula>
    </cfRule>
    <cfRule type="containsText" priority="26" dxfId="1" operator="containsText" stopIfTrue="1" text="工業用水道事業">
      <formula>NOT(ISERROR(SEARCH("工業用水道事業",L65)))</formula>
    </cfRule>
    <cfRule type="containsText" priority="27" dxfId="0" operator="containsText" stopIfTrue="1" text="上水道事業">
      <formula>NOT(ISERROR(SEARCH("上水道事業",L65)))</formula>
    </cfRule>
  </conditionalFormatting>
  <conditionalFormatting sqref="J78">
    <cfRule type="containsText" priority="22" dxfId="2" operator="containsText" stopIfTrue="1" text="海潮簡易水道施設整備事業">
      <formula>NOT(ISERROR(SEARCH("海潮簡易水道施設整備事業",J78)))</formula>
    </cfRule>
    <cfRule type="containsText" priority="23" dxfId="1" operator="containsText" stopIfTrue="1" text="工業用水道事業">
      <formula>NOT(ISERROR(SEARCH("工業用水道事業",J78)))</formula>
    </cfRule>
    <cfRule type="containsText" priority="24" dxfId="0" operator="containsText" stopIfTrue="1" text="上水道事業">
      <formula>NOT(ISERROR(SEARCH("上水道事業",J78)))</formula>
    </cfRule>
  </conditionalFormatting>
  <conditionalFormatting sqref="L78">
    <cfRule type="containsText" priority="19" dxfId="2" operator="containsText" stopIfTrue="1" text="海潮簡易水道施設整備事業">
      <formula>NOT(ISERROR(SEARCH("海潮簡易水道施設整備事業",L78)))</formula>
    </cfRule>
    <cfRule type="containsText" priority="20" dxfId="1" operator="containsText" stopIfTrue="1" text="工業用水道事業">
      <formula>NOT(ISERROR(SEARCH("工業用水道事業",L78)))</formula>
    </cfRule>
    <cfRule type="containsText" priority="21" dxfId="0" operator="containsText" stopIfTrue="1" text="上水道事業">
      <formula>NOT(ISERROR(SEARCH("上水道事業",L78)))</formula>
    </cfRule>
  </conditionalFormatting>
  <conditionalFormatting sqref="L78:O78">
    <cfRule type="containsText" priority="16" dxfId="2" operator="containsText" stopIfTrue="1" text="海潮簡易水道施設整備事業">
      <formula>NOT(ISERROR(SEARCH("海潮簡易水道施設整備事業",L78)))</formula>
    </cfRule>
    <cfRule type="containsText" priority="17" dxfId="1" operator="containsText" stopIfTrue="1" text="工業用水道事業">
      <formula>NOT(ISERROR(SEARCH("工業用水道事業",L78)))</formula>
    </cfRule>
    <cfRule type="containsText" priority="18" dxfId="0" operator="containsText" stopIfTrue="1" text="上水道事業">
      <formula>NOT(ISERROR(SEARCH("上水道事業",L78)))</formula>
    </cfRule>
  </conditionalFormatting>
  <conditionalFormatting sqref="J77">
    <cfRule type="containsText" priority="13" dxfId="2" operator="containsText" stopIfTrue="1" text="海潮簡易水道施設整備事業">
      <formula>NOT(ISERROR(SEARCH("海潮簡易水道施設整備事業",J77)))</formula>
    </cfRule>
    <cfRule type="containsText" priority="14" dxfId="1" operator="containsText" stopIfTrue="1" text="工業用水道事業">
      <formula>NOT(ISERROR(SEARCH("工業用水道事業",J77)))</formula>
    </cfRule>
    <cfRule type="containsText" priority="15" dxfId="0" operator="containsText" stopIfTrue="1" text="上水道事業">
      <formula>NOT(ISERROR(SEARCH("上水道事業",J77)))</formula>
    </cfRule>
  </conditionalFormatting>
  <conditionalFormatting sqref="L77">
    <cfRule type="containsText" priority="10" dxfId="2" operator="containsText" stopIfTrue="1" text="海潮簡易水道施設整備事業">
      <formula>NOT(ISERROR(SEARCH("海潮簡易水道施設整備事業",L77)))</formula>
    </cfRule>
    <cfRule type="containsText" priority="11" dxfId="1" operator="containsText" stopIfTrue="1" text="工業用水道事業">
      <formula>NOT(ISERROR(SEARCH("工業用水道事業",L77)))</formula>
    </cfRule>
    <cfRule type="containsText" priority="12" dxfId="0" operator="containsText" stopIfTrue="1" text="上水道事業">
      <formula>NOT(ISERROR(SEARCH("上水道事業",L77)))</formula>
    </cfRule>
  </conditionalFormatting>
  <conditionalFormatting sqref="L77:O77">
    <cfRule type="containsText" priority="7" dxfId="2" operator="containsText" stopIfTrue="1" text="海潮簡易水道施設整備事業">
      <formula>NOT(ISERROR(SEARCH("海潮簡易水道施設整備事業",L77)))</formula>
    </cfRule>
    <cfRule type="containsText" priority="8" dxfId="1" operator="containsText" stopIfTrue="1" text="工業用水道事業">
      <formula>NOT(ISERROR(SEARCH("工業用水道事業",L77)))</formula>
    </cfRule>
    <cfRule type="containsText" priority="9" dxfId="0" operator="containsText" stopIfTrue="1" text="上水道事業">
      <formula>NOT(ISERROR(SEARCH("上水道事業",L77)))</formula>
    </cfRule>
  </conditionalFormatting>
  <conditionalFormatting sqref="L81">
    <cfRule type="containsText" priority="4" dxfId="2" operator="containsText" stopIfTrue="1" text="海潮簡易水道施設整備事業">
      <formula>NOT(ISERROR(SEARCH("海潮簡易水道施設整備事業",L81)))</formula>
    </cfRule>
    <cfRule type="containsText" priority="5" dxfId="1" operator="containsText" stopIfTrue="1" text="工業用水道事業">
      <formula>NOT(ISERROR(SEARCH("工業用水道事業",L81)))</formula>
    </cfRule>
    <cfRule type="containsText" priority="6" dxfId="0" operator="containsText" stopIfTrue="1" text="上水道事業">
      <formula>NOT(ISERROR(SEARCH("上水道事業",L81)))</formula>
    </cfRule>
  </conditionalFormatting>
  <conditionalFormatting sqref="L81:O81">
    <cfRule type="containsText" priority="1" dxfId="2" operator="containsText" stopIfTrue="1" text="海潮簡易水道施設整備事業">
      <formula>NOT(ISERROR(SEARCH("海潮簡易水道施設整備事業",L81)))</formula>
    </cfRule>
    <cfRule type="containsText" priority="2" dxfId="1" operator="containsText" stopIfTrue="1" text="工業用水道事業">
      <formula>NOT(ISERROR(SEARCH("工業用水道事業",L81)))</formula>
    </cfRule>
    <cfRule type="containsText" priority="3" dxfId="0" operator="containsText" stopIfTrue="1" text="上水道事業">
      <formula>NOT(ISERROR(SEARCH("上水道事業",L81)))</formula>
    </cfRule>
  </conditionalFormatting>
  <dataValidations count="10">
    <dataValidation type="list" allowBlank="1" showInputMessage="1" showErrorMessage="1" sqref="G3:G4 G9">
      <formula1>$CU$2:$CU$39</formula1>
    </dataValidation>
    <dataValidation type="list" allowBlank="1" showInputMessage="1" showErrorMessage="1" sqref="G2">
      <formula1>$CW$2:$CW$41</formula1>
    </dataValidation>
    <dataValidation type="list" allowBlank="1" showInputMessage="1" showErrorMessage="1" sqref="G5:G7 G25 G14:G15 G17 G22">
      <formula1>$AV$2:$AV$37</formula1>
    </dataValidation>
    <dataValidation type="list" allowBlank="1" showInputMessage="1" showErrorMessage="1" sqref="G8 G35:G37 G27:G30 G10">
      <formula1>$AV$2:$AV$38</formula1>
    </dataValidation>
    <dataValidation allowBlank="1" showInputMessage="1" showErrorMessage="1" imeMode="hiragana" sqref="N4 P4 Q9 M10 M12 O12 U13 Q21 L27:M27 O29 L36:O37 J36:J37 AB39:AE39 M39:M40 P39 L40 L30 Q41:Q42 J43 N43 P43 J48 J50 L48:N48 L50:N50 J46 L46 M86 J52 S52:V53 Q54 J58:J60 L58:L59 L61:N61 P60 L67:M67 M68 P68 N60 Q72:R72 M75 Q77:Q78 M71:M72 P71:P72 J78 L78:P78 R78 J75 J72 L72:L73 N72:O72 P75 J82 L82:O82 J85:J86 L85:L86 S85:V85 L52 L54:M55 J90 L90:M90 Q90:V90 J92:J93 L92:M93 N93:R93 Q92:U92 L95 N101 J103 L103:R103"/>
    <dataValidation type="list" allowBlank="1" showInputMessage="1" showErrorMessage="1" sqref="G11:G13 G38:G39 G31:G34">
      <formula1>$CU$2:$CU$38</formula1>
    </dataValidation>
    <dataValidation type="list" allowBlank="1" showInputMessage="1" showErrorMessage="1" sqref="G26 G19:G21 G23:G24">
      <formula1>$CT$2:$CT$46</formula1>
    </dataValidation>
    <dataValidation type="list" allowBlank="1" showInputMessage="1" showErrorMessage="1" sqref="G18 G16">
      <formula1>$AU$2:$AU$45</formula1>
    </dataValidation>
    <dataValidation type="list" allowBlank="1" showInputMessage="1" showErrorMessage="1" sqref="G40:G44 G46 G54:G57 G60:G62 G67:G75 G77:G79 G81 G85 G51:G52 G88 G90 G92:G93 G95:G96 G99:G100 G102:G106">
      <formula1>$CZ$2:$CZ$38</formula1>
    </dataValidation>
    <dataValidation type="list" allowBlank="1" showInputMessage="1" showErrorMessage="1" sqref="G45 G47:G50 G58:G59 G53 G76 G80 G82:G84 G86:G87 G63:G66 G89 G91 G94 G97:G98 G101">
      <formula1>$BA$2:$BA$38</formula1>
    </dataValidation>
  </dataValidations>
  <printOptions horizontalCentered="1"/>
  <pageMargins left="0" right="0" top="0.984251968503937" bottom="0.5905511811023623" header="0.3937007874015748" footer="0.3937007874015748"/>
  <pageSetup horizontalDpi="600" verticalDpi="600" orientation="landscape" paperSize="8" scale="77" r:id="rId3"/>
  <headerFooter alignWithMargins="0">
    <oddHeader>&amp;C&amp;22雲南市入札結果一覧
（&amp;A）</oddHeader>
    <oddFooter>&amp;C&amp;P / &amp;N ページ</oddFooter>
  </headerFooter>
  <rowBreaks count="2" manualBreakCount="2">
    <brk id="35" max="23" man="1"/>
    <brk id="53" max="23" man="1"/>
  </rowBreaks>
  <legacyDrawing r:id="rId2"/>
</worksheet>
</file>

<file path=xl/worksheets/sheet2.xml><?xml version="1.0" encoding="utf-8"?>
<worksheet xmlns="http://schemas.openxmlformats.org/spreadsheetml/2006/main" xmlns:r="http://schemas.openxmlformats.org/officeDocument/2006/relationships">
  <dimension ref="A1:AK66"/>
  <sheetViews>
    <sheetView showGridLines="0" tabSelected="1" view="pageBreakPreview" zoomScale="75" zoomScaleNormal="55" zoomScaleSheetLayoutView="75" zoomScalePageLayoutView="0" workbookViewId="0" topLeftCell="A1">
      <pane xSplit="5" ySplit="1" topLeftCell="F47" activePane="bottomRight" state="frozen"/>
      <selection pane="topLeft" activeCell="G98" sqref="G98"/>
      <selection pane="topRight" activeCell="G98" sqref="G98"/>
      <selection pane="bottomLeft" activeCell="G98" sqref="G98"/>
      <selection pane="bottomRight" activeCell="E53" sqref="E53"/>
    </sheetView>
  </sheetViews>
  <sheetFormatPr defaultColWidth="8.796875" defaultRowHeight="54" customHeight="1"/>
  <cols>
    <col min="1" max="1" width="10.59765625" style="20" customWidth="1"/>
    <col min="2" max="2" width="4.59765625" style="8" customWidth="1"/>
    <col min="3" max="3" width="8.59765625" style="8" customWidth="1"/>
    <col min="4" max="4" width="14.59765625" style="8" customWidth="1"/>
    <col min="5" max="5" width="24.59765625" style="8" customWidth="1"/>
    <col min="6" max="6" width="6.59765625" style="8" customWidth="1"/>
    <col min="7" max="7" width="8.59765625" style="20" customWidth="1"/>
    <col min="8" max="8" width="10.59765625" style="20" customWidth="1"/>
    <col min="9" max="9" width="12.59765625" style="11" customWidth="1"/>
    <col min="10" max="10" width="8.59765625" style="6" customWidth="1"/>
    <col min="11" max="11" width="12.59765625" style="11" customWidth="1"/>
    <col min="12" max="23" width="8.59765625" style="8" customWidth="1"/>
    <col min="24" max="28" width="8.59765625" style="10" customWidth="1"/>
    <col min="29" max="29" width="8.59765625" style="3" customWidth="1"/>
    <col min="30" max="36" width="8.59765625" style="10" customWidth="1"/>
    <col min="37" max="37" width="16.59765625" style="10" customWidth="1"/>
    <col min="38" max="16384" width="9" style="9" customWidth="1"/>
  </cols>
  <sheetData>
    <row r="1" spans="1:37" s="17" customFormat="1" ht="39.75" customHeight="1">
      <c r="A1" s="18" t="s">
        <v>1</v>
      </c>
      <c r="B1" s="12" t="s">
        <v>4</v>
      </c>
      <c r="C1" s="12" t="s">
        <v>2</v>
      </c>
      <c r="D1" s="12" t="s">
        <v>28</v>
      </c>
      <c r="E1" s="12" t="s">
        <v>7</v>
      </c>
      <c r="F1" s="12" t="s">
        <v>75</v>
      </c>
      <c r="G1" s="18" t="s">
        <v>69</v>
      </c>
      <c r="H1" s="18" t="s">
        <v>6</v>
      </c>
      <c r="I1" s="13" t="s">
        <v>0</v>
      </c>
      <c r="J1" s="13" t="s">
        <v>3</v>
      </c>
      <c r="K1" s="13" t="s">
        <v>30</v>
      </c>
      <c r="L1" s="16" t="s">
        <v>10</v>
      </c>
      <c r="M1" s="16" t="s">
        <v>11</v>
      </c>
      <c r="N1" s="16" t="s">
        <v>12</v>
      </c>
      <c r="O1" s="16" t="s">
        <v>13</v>
      </c>
      <c r="P1" s="16" t="s">
        <v>14</v>
      </c>
      <c r="Q1" s="16" t="s">
        <v>15</v>
      </c>
      <c r="R1" s="16" t="s">
        <v>16</v>
      </c>
      <c r="S1" s="16" t="s">
        <v>17</v>
      </c>
      <c r="T1" s="16" t="s">
        <v>18</v>
      </c>
      <c r="U1" s="16" t="s">
        <v>19</v>
      </c>
      <c r="V1" s="16" t="s">
        <v>20</v>
      </c>
      <c r="W1" s="16" t="s">
        <v>21</v>
      </c>
      <c r="X1" s="16" t="s">
        <v>22</v>
      </c>
      <c r="Y1" s="16" t="s">
        <v>23</v>
      </c>
      <c r="Z1" s="16" t="s">
        <v>24</v>
      </c>
      <c r="AA1" s="16" t="s">
        <v>25</v>
      </c>
      <c r="AB1" s="16" t="s">
        <v>26</v>
      </c>
      <c r="AC1" s="16" t="s">
        <v>70</v>
      </c>
      <c r="AD1" s="16" t="s">
        <v>71</v>
      </c>
      <c r="AE1" s="16" t="s">
        <v>72</v>
      </c>
      <c r="AF1" s="16" t="s">
        <v>77</v>
      </c>
      <c r="AG1" s="16" t="s">
        <v>78</v>
      </c>
      <c r="AH1" s="16" t="s">
        <v>79</v>
      </c>
      <c r="AI1" s="16" t="s">
        <v>80</v>
      </c>
      <c r="AJ1" s="16" t="s">
        <v>81</v>
      </c>
      <c r="AK1" s="21" t="s">
        <v>66</v>
      </c>
    </row>
    <row r="2" spans="1:37" ht="54" customHeight="1">
      <c r="A2" s="46" t="s">
        <v>86</v>
      </c>
      <c r="B2" s="1" t="s">
        <v>87</v>
      </c>
      <c r="C2" s="1" t="s">
        <v>88</v>
      </c>
      <c r="D2" s="1" t="s">
        <v>89</v>
      </c>
      <c r="E2" s="1" t="s">
        <v>90</v>
      </c>
      <c r="F2" s="1" t="s">
        <v>259</v>
      </c>
      <c r="G2" s="19" t="s">
        <v>91</v>
      </c>
      <c r="H2" s="19">
        <v>43131</v>
      </c>
      <c r="I2" s="2">
        <v>10944000</v>
      </c>
      <c r="J2" s="2" t="s">
        <v>92</v>
      </c>
      <c r="K2" s="2">
        <v>6180000</v>
      </c>
      <c r="L2" s="63" t="s">
        <v>92</v>
      </c>
      <c r="M2" s="63" t="s">
        <v>93</v>
      </c>
      <c r="N2" s="63"/>
      <c r="O2" s="63"/>
      <c r="P2" s="63"/>
      <c r="Q2" s="63"/>
      <c r="R2" s="63"/>
      <c r="S2" s="63"/>
      <c r="T2" s="63"/>
      <c r="U2" s="63"/>
      <c r="V2" s="64"/>
      <c r="W2" s="64"/>
      <c r="X2" s="64"/>
      <c r="Y2" s="64"/>
      <c r="Z2" s="64"/>
      <c r="AA2" s="64"/>
      <c r="AB2" s="64"/>
      <c r="AC2" s="64"/>
      <c r="AD2" s="64"/>
      <c r="AE2" s="64"/>
      <c r="AF2" s="64"/>
      <c r="AG2" s="64"/>
      <c r="AH2" s="64"/>
      <c r="AI2" s="26"/>
      <c r="AJ2" s="26"/>
      <c r="AK2" s="3">
        <f aca="true" t="shared" si="0" ref="AK2:AK7">IF(K2="","",K2/I2)</f>
        <v>0.5646929824561403</v>
      </c>
    </row>
    <row r="3" spans="1:37" ht="54" customHeight="1">
      <c r="A3" s="46" t="s">
        <v>86</v>
      </c>
      <c r="B3" s="1" t="s">
        <v>94</v>
      </c>
      <c r="C3" s="1" t="s">
        <v>88</v>
      </c>
      <c r="D3" s="1" t="s">
        <v>89</v>
      </c>
      <c r="E3" s="1" t="s">
        <v>95</v>
      </c>
      <c r="F3" s="1" t="s">
        <v>259</v>
      </c>
      <c r="G3" s="34" t="s">
        <v>137</v>
      </c>
      <c r="H3" s="19">
        <v>42978</v>
      </c>
      <c r="I3" s="2">
        <v>3844000</v>
      </c>
      <c r="J3" s="24" t="s">
        <v>63</v>
      </c>
      <c r="K3" s="2">
        <v>3330000</v>
      </c>
      <c r="L3" s="65" t="s">
        <v>36</v>
      </c>
      <c r="M3" s="65" t="s">
        <v>63</v>
      </c>
      <c r="N3" s="65" t="s">
        <v>112</v>
      </c>
      <c r="O3" s="65" t="s">
        <v>41</v>
      </c>
      <c r="P3" s="65" t="s">
        <v>42</v>
      </c>
      <c r="Q3" s="65" t="s">
        <v>46</v>
      </c>
      <c r="R3" s="63" t="s">
        <v>110</v>
      </c>
      <c r="S3" s="65" t="s">
        <v>52</v>
      </c>
      <c r="T3" s="65" t="s">
        <v>54</v>
      </c>
      <c r="U3" s="66" t="s">
        <v>56</v>
      </c>
      <c r="V3" s="64"/>
      <c r="W3" s="64"/>
      <c r="X3" s="64"/>
      <c r="Y3" s="64"/>
      <c r="Z3" s="64"/>
      <c r="AA3" s="64"/>
      <c r="AB3" s="64"/>
      <c r="AC3" s="64"/>
      <c r="AD3" s="64"/>
      <c r="AE3" s="64"/>
      <c r="AF3" s="64"/>
      <c r="AG3" s="64"/>
      <c r="AH3" s="64"/>
      <c r="AI3" s="26"/>
      <c r="AJ3" s="26"/>
      <c r="AK3" s="3">
        <f t="shared" si="0"/>
        <v>0.8662851196670135</v>
      </c>
    </row>
    <row r="4" spans="1:37" ht="54" customHeight="1">
      <c r="A4" s="46" t="s">
        <v>86</v>
      </c>
      <c r="B4" s="1" t="s">
        <v>94</v>
      </c>
      <c r="C4" s="1" t="s">
        <v>97</v>
      </c>
      <c r="D4" s="1" t="s">
        <v>254</v>
      </c>
      <c r="E4" s="1" t="s">
        <v>258</v>
      </c>
      <c r="F4" s="1" t="s">
        <v>260</v>
      </c>
      <c r="G4" s="19" t="s">
        <v>98</v>
      </c>
      <c r="H4" s="19">
        <v>42916</v>
      </c>
      <c r="I4" s="2">
        <v>4837000</v>
      </c>
      <c r="J4" s="24" t="s">
        <v>40</v>
      </c>
      <c r="K4" s="2">
        <v>4650000</v>
      </c>
      <c r="L4" s="65" t="s">
        <v>36</v>
      </c>
      <c r="M4" s="65" t="s">
        <v>37</v>
      </c>
      <c r="N4" s="65" t="s">
        <v>38</v>
      </c>
      <c r="O4" s="65" t="s">
        <v>39</v>
      </c>
      <c r="P4" s="65" t="s">
        <v>40</v>
      </c>
      <c r="Q4" s="65" t="s">
        <v>62</v>
      </c>
      <c r="R4" s="65" t="s">
        <v>43</v>
      </c>
      <c r="S4" s="67" t="s">
        <v>48</v>
      </c>
      <c r="T4" s="65" t="s">
        <v>53</v>
      </c>
      <c r="U4" s="65" t="s">
        <v>55</v>
      </c>
      <c r="V4" s="64"/>
      <c r="W4" s="64"/>
      <c r="X4" s="64"/>
      <c r="Y4" s="64"/>
      <c r="Z4" s="64"/>
      <c r="AA4" s="64"/>
      <c r="AB4" s="64"/>
      <c r="AC4" s="64"/>
      <c r="AD4" s="64"/>
      <c r="AE4" s="64"/>
      <c r="AF4" s="64"/>
      <c r="AG4" s="64"/>
      <c r="AH4" s="64"/>
      <c r="AI4" s="26"/>
      <c r="AJ4" s="26"/>
      <c r="AK4" s="3">
        <f t="shared" si="0"/>
        <v>0.9613396733512508</v>
      </c>
    </row>
    <row r="5" spans="1:37" ht="54" customHeight="1">
      <c r="A5" s="46" t="s">
        <v>86</v>
      </c>
      <c r="B5" s="1" t="s">
        <v>94</v>
      </c>
      <c r="C5" s="1" t="s">
        <v>99</v>
      </c>
      <c r="D5" s="1" t="s">
        <v>255</v>
      </c>
      <c r="E5" s="1" t="s">
        <v>257</v>
      </c>
      <c r="F5" s="1" t="s">
        <v>261</v>
      </c>
      <c r="G5" s="19" t="s">
        <v>100</v>
      </c>
      <c r="H5" s="19">
        <v>42978</v>
      </c>
      <c r="I5" s="2">
        <v>5107000</v>
      </c>
      <c r="J5" s="2" t="s">
        <v>111</v>
      </c>
      <c r="K5" s="2">
        <v>4850000</v>
      </c>
      <c r="L5" s="65" t="s">
        <v>36</v>
      </c>
      <c r="M5" s="65" t="s">
        <v>63</v>
      </c>
      <c r="N5" s="65" t="s">
        <v>112</v>
      </c>
      <c r="O5" s="65" t="s">
        <v>39</v>
      </c>
      <c r="P5" s="65" t="s">
        <v>43</v>
      </c>
      <c r="Q5" s="65" t="s">
        <v>44</v>
      </c>
      <c r="R5" s="65" t="s">
        <v>46</v>
      </c>
      <c r="S5" s="65" t="s">
        <v>57</v>
      </c>
      <c r="T5" s="65" t="s">
        <v>61</v>
      </c>
      <c r="U5" s="50" t="s">
        <v>49</v>
      </c>
      <c r="V5" s="64"/>
      <c r="W5" s="64"/>
      <c r="X5" s="64"/>
      <c r="Y5" s="64"/>
      <c r="Z5" s="64"/>
      <c r="AA5" s="64"/>
      <c r="AB5" s="64"/>
      <c r="AC5" s="64"/>
      <c r="AD5" s="64"/>
      <c r="AE5" s="64"/>
      <c r="AF5" s="64"/>
      <c r="AG5" s="64"/>
      <c r="AH5" s="64"/>
      <c r="AI5" s="26"/>
      <c r="AJ5" s="26"/>
      <c r="AK5" s="3">
        <f t="shared" si="0"/>
        <v>0.9496769140395536</v>
      </c>
    </row>
    <row r="6" spans="1:37" ht="54" customHeight="1">
      <c r="A6" s="44" t="s">
        <v>132</v>
      </c>
      <c r="B6" s="1" t="s">
        <v>87</v>
      </c>
      <c r="C6" s="33" t="s">
        <v>138</v>
      </c>
      <c r="D6" s="8" t="s">
        <v>135</v>
      </c>
      <c r="E6" s="37" t="s">
        <v>134</v>
      </c>
      <c r="F6" s="34" t="s">
        <v>136</v>
      </c>
      <c r="G6" s="34" t="s">
        <v>137</v>
      </c>
      <c r="H6" s="19">
        <v>43084</v>
      </c>
      <c r="I6" s="11">
        <v>9353000</v>
      </c>
      <c r="J6" s="51" t="s">
        <v>142</v>
      </c>
      <c r="K6" s="38">
        <v>9000000</v>
      </c>
      <c r="L6" s="68" t="s">
        <v>140</v>
      </c>
      <c r="M6" s="65" t="s">
        <v>58</v>
      </c>
      <c r="N6" s="65" t="s">
        <v>53</v>
      </c>
      <c r="O6" s="65" t="s">
        <v>54</v>
      </c>
      <c r="P6" s="65" t="s">
        <v>43</v>
      </c>
      <c r="Q6" s="65" t="s">
        <v>60</v>
      </c>
      <c r="R6" s="65" t="s">
        <v>62</v>
      </c>
      <c r="S6" s="65" t="s">
        <v>44</v>
      </c>
      <c r="T6" s="69" t="s">
        <v>141</v>
      </c>
      <c r="U6" s="66" t="s">
        <v>56</v>
      </c>
      <c r="V6" s="65" t="s">
        <v>41</v>
      </c>
      <c r="W6" s="50" t="s">
        <v>49</v>
      </c>
      <c r="X6" s="65" t="s">
        <v>46</v>
      </c>
      <c r="Y6" s="65" t="s">
        <v>51</v>
      </c>
      <c r="Z6" s="65" t="s">
        <v>47</v>
      </c>
      <c r="AA6" s="65" t="s">
        <v>42</v>
      </c>
      <c r="AB6" s="67" t="s">
        <v>48</v>
      </c>
      <c r="AC6" s="65" t="s">
        <v>61</v>
      </c>
      <c r="AD6" s="65" t="s">
        <v>40</v>
      </c>
      <c r="AE6" s="65" t="s">
        <v>38</v>
      </c>
      <c r="AF6" s="65" t="s">
        <v>57</v>
      </c>
      <c r="AG6" s="65" t="s">
        <v>45</v>
      </c>
      <c r="AH6" s="65" t="s">
        <v>50</v>
      </c>
      <c r="AI6" s="26"/>
      <c r="AJ6" s="26"/>
      <c r="AK6" s="3">
        <f t="shared" si="0"/>
        <v>0.9622580990056666</v>
      </c>
    </row>
    <row r="7" spans="1:37" ht="54" customHeight="1">
      <c r="A7" s="44" t="s">
        <v>132</v>
      </c>
      <c r="B7" s="1" t="s">
        <v>87</v>
      </c>
      <c r="C7" s="33" t="s">
        <v>138</v>
      </c>
      <c r="D7" s="48" t="s">
        <v>139</v>
      </c>
      <c r="E7" s="37" t="s">
        <v>256</v>
      </c>
      <c r="F7" s="34" t="s">
        <v>136</v>
      </c>
      <c r="G7" s="34" t="s">
        <v>137</v>
      </c>
      <c r="H7" s="19">
        <v>43069</v>
      </c>
      <c r="I7" s="52">
        <v>13722000</v>
      </c>
      <c r="J7" s="51" t="s">
        <v>142</v>
      </c>
      <c r="K7" s="38">
        <v>13000000</v>
      </c>
      <c r="L7" s="68" t="s">
        <v>140</v>
      </c>
      <c r="M7" s="65" t="s">
        <v>58</v>
      </c>
      <c r="N7" s="69" t="s">
        <v>141</v>
      </c>
      <c r="O7" s="65" t="s">
        <v>53</v>
      </c>
      <c r="P7" s="65" t="s">
        <v>54</v>
      </c>
      <c r="Q7" s="65" t="s">
        <v>43</v>
      </c>
      <c r="R7" s="65" t="s">
        <v>60</v>
      </c>
      <c r="S7" s="65" t="s">
        <v>62</v>
      </c>
      <c r="T7" s="50" t="s">
        <v>49</v>
      </c>
      <c r="U7" s="65" t="s">
        <v>40</v>
      </c>
      <c r="V7" s="65" t="s">
        <v>44</v>
      </c>
      <c r="W7" s="65" t="s">
        <v>41</v>
      </c>
      <c r="X7" s="67" t="s">
        <v>48</v>
      </c>
      <c r="Y7" s="66" t="s">
        <v>56</v>
      </c>
      <c r="Z7" s="65" t="s">
        <v>47</v>
      </c>
      <c r="AA7" s="65" t="s">
        <v>42</v>
      </c>
      <c r="AB7" s="65" t="s">
        <v>46</v>
      </c>
      <c r="AC7" s="65" t="s">
        <v>45</v>
      </c>
      <c r="AD7" s="65" t="s">
        <v>61</v>
      </c>
      <c r="AE7" s="65" t="s">
        <v>38</v>
      </c>
      <c r="AF7" s="65" t="s">
        <v>50</v>
      </c>
      <c r="AG7" s="65" t="s">
        <v>51</v>
      </c>
      <c r="AH7" s="70"/>
      <c r="AK7" s="10">
        <f t="shared" si="0"/>
        <v>0.9473837632998106</v>
      </c>
    </row>
    <row r="8" spans="1:34" ht="54" customHeight="1">
      <c r="A8" s="44" t="s">
        <v>132</v>
      </c>
      <c r="B8" s="1" t="s">
        <v>179</v>
      </c>
      <c r="C8" s="40" t="s">
        <v>146</v>
      </c>
      <c r="E8" s="54" t="s">
        <v>143</v>
      </c>
      <c r="F8" s="8" t="s">
        <v>144</v>
      </c>
      <c r="G8" s="19" t="s">
        <v>96</v>
      </c>
      <c r="H8" s="19">
        <v>43007</v>
      </c>
      <c r="I8" s="52">
        <v>11550000</v>
      </c>
      <c r="J8" s="51" t="s">
        <v>147</v>
      </c>
      <c r="K8" s="38">
        <v>9815000</v>
      </c>
      <c r="L8" s="68" t="s">
        <v>148</v>
      </c>
      <c r="M8" s="71" t="s">
        <v>149</v>
      </c>
      <c r="N8" s="71" t="s">
        <v>150</v>
      </c>
      <c r="O8" s="71"/>
      <c r="P8" s="71"/>
      <c r="Q8" s="71"/>
      <c r="R8" s="72"/>
      <c r="S8" s="72"/>
      <c r="T8" s="72"/>
      <c r="U8" s="72"/>
      <c r="V8" s="72"/>
      <c r="W8" s="72"/>
      <c r="X8" s="70"/>
      <c r="Y8" s="70"/>
      <c r="Z8" s="70"/>
      <c r="AA8" s="70"/>
      <c r="AB8" s="70"/>
      <c r="AC8" s="73"/>
      <c r="AD8" s="70"/>
      <c r="AE8" s="70"/>
      <c r="AF8" s="70"/>
      <c r="AG8" s="70"/>
      <c r="AH8" s="70"/>
    </row>
    <row r="9" spans="1:34" ht="54" customHeight="1">
      <c r="A9" s="44" t="s">
        <v>132</v>
      </c>
      <c r="B9" s="1" t="s">
        <v>94</v>
      </c>
      <c r="C9" s="33" t="s">
        <v>155</v>
      </c>
      <c r="D9" s="8" t="s">
        <v>154</v>
      </c>
      <c r="E9" s="54" t="s">
        <v>151</v>
      </c>
      <c r="F9" s="56" t="s">
        <v>152</v>
      </c>
      <c r="G9" s="34" t="s">
        <v>153</v>
      </c>
      <c r="H9" s="19">
        <v>43174</v>
      </c>
      <c r="I9" s="35">
        <v>14554000</v>
      </c>
      <c r="J9" s="33" t="s">
        <v>156</v>
      </c>
      <c r="K9" s="39">
        <v>14300000</v>
      </c>
      <c r="L9" s="74" t="s">
        <v>157</v>
      </c>
      <c r="M9" s="74" t="s">
        <v>156</v>
      </c>
      <c r="N9" s="72"/>
      <c r="O9" s="72"/>
      <c r="P9" s="72"/>
      <c r="Q9" s="72"/>
      <c r="R9" s="72"/>
      <c r="S9" s="72"/>
      <c r="T9" s="72"/>
      <c r="U9" s="72"/>
      <c r="V9" s="72"/>
      <c r="W9" s="72"/>
      <c r="X9" s="70"/>
      <c r="Y9" s="70"/>
      <c r="Z9" s="70"/>
      <c r="AA9" s="70"/>
      <c r="AB9" s="70"/>
      <c r="AC9" s="73"/>
      <c r="AD9" s="70"/>
      <c r="AE9" s="70"/>
      <c r="AF9" s="70"/>
      <c r="AG9" s="70"/>
      <c r="AH9" s="70"/>
    </row>
    <row r="10" spans="1:34" ht="54" customHeight="1">
      <c r="A10" s="44" t="s">
        <v>132</v>
      </c>
      <c r="B10" s="1" t="s">
        <v>94</v>
      </c>
      <c r="C10" s="33" t="s">
        <v>155</v>
      </c>
      <c r="D10" s="8" t="s">
        <v>154</v>
      </c>
      <c r="E10" s="54" t="s">
        <v>158</v>
      </c>
      <c r="F10" s="56" t="s">
        <v>159</v>
      </c>
      <c r="G10" s="34" t="s">
        <v>153</v>
      </c>
      <c r="H10" s="19">
        <v>43174</v>
      </c>
      <c r="I10" s="35">
        <v>9310000</v>
      </c>
      <c r="J10" s="33" t="s">
        <v>156</v>
      </c>
      <c r="K10" s="39">
        <v>9100000</v>
      </c>
      <c r="L10" s="74" t="s">
        <v>157</v>
      </c>
      <c r="M10" s="74" t="s">
        <v>156</v>
      </c>
      <c r="N10" s="72"/>
      <c r="O10" s="72"/>
      <c r="P10" s="72"/>
      <c r="Q10" s="72"/>
      <c r="R10" s="72"/>
      <c r="S10" s="72"/>
      <c r="T10" s="72"/>
      <c r="U10" s="72"/>
      <c r="V10" s="72"/>
      <c r="W10" s="72"/>
      <c r="X10" s="70"/>
      <c r="Y10" s="70"/>
      <c r="Z10" s="70"/>
      <c r="AA10" s="70"/>
      <c r="AB10" s="70"/>
      <c r="AC10" s="73"/>
      <c r="AD10" s="70"/>
      <c r="AE10" s="70"/>
      <c r="AF10" s="70"/>
      <c r="AG10" s="70"/>
      <c r="AH10" s="70"/>
    </row>
    <row r="11" spans="1:34" ht="54" customHeight="1">
      <c r="A11" s="44" t="s">
        <v>132</v>
      </c>
      <c r="B11" s="1" t="s">
        <v>94</v>
      </c>
      <c r="C11" s="33" t="s">
        <v>163</v>
      </c>
      <c r="D11" s="8" t="s">
        <v>161</v>
      </c>
      <c r="E11" s="48" t="s">
        <v>160</v>
      </c>
      <c r="F11" s="34" t="s">
        <v>162</v>
      </c>
      <c r="G11" s="34" t="s">
        <v>100</v>
      </c>
      <c r="H11" s="19">
        <v>42978</v>
      </c>
      <c r="I11" s="35">
        <v>6734000</v>
      </c>
      <c r="J11" s="24" t="s">
        <v>44</v>
      </c>
      <c r="K11" s="39">
        <v>6380000</v>
      </c>
      <c r="L11" s="65" t="s">
        <v>36</v>
      </c>
      <c r="M11" s="65" t="s">
        <v>38</v>
      </c>
      <c r="N11" s="65" t="s">
        <v>112</v>
      </c>
      <c r="O11" s="65" t="s">
        <v>43</v>
      </c>
      <c r="P11" s="65" t="s">
        <v>44</v>
      </c>
      <c r="Q11" s="65" t="s">
        <v>45</v>
      </c>
      <c r="R11" s="65" t="s">
        <v>47</v>
      </c>
      <c r="S11" s="65" t="s">
        <v>52</v>
      </c>
      <c r="T11" s="65" t="s">
        <v>54</v>
      </c>
      <c r="U11" s="65" t="s">
        <v>262</v>
      </c>
      <c r="V11" s="72"/>
      <c r="W11" s="72"/>
      <c r="X11" s="70"/>
      <c r="Y11" s="70"/>
      <c r="Z11" s="70"/>
      <c r="AA11" s="70"/>
      <c r="AB11" s="70"/>
      <c r="AC11" s="73"/>
      <c r="AD11" s="70"/>
      <c r="AE11" s="70"/>
      <c r="AF11" s="70"/>
      <c r="AG11" s="70"/>
      <c r="AH11" s="70"/>
    </row>
    <row r="12" spans="1:34" ht="54" customHeight="1">
      <c r="A12" s="44" t="s">
        <v>132</v>
      </c>
      <c r="B12" s="33" t="s">
        <v>102</v>
      </c>
      <c r="C12" s="33" t="s">
        <v>163</v>
      </c>
      <c r="D12" s="48" t="s">
        <v>181</v>
      </c>
      <c r="E12" s="48" t="s">
        <v>178</v>
      </c>
      <c r="F12" s="34" t="s">
        <v>177</v>
      </c>
      <c r="G12" s="34" t="s">
        <v>137</v>
      </c>
      <c r="H12" s="19">
        <v>42947</v>
      </c>
      <c r="I12" s="35">
        <v>1773000</v>
      </c>
      <c r="J12" s="24" t="s">
        <v>59</v>
      </c>
      <c r="K12" s="39">
        <v>1670000</v>
      </c>
      <c r="L12" s="65" t="s">
        <v>36</v>
      </c>
      <c r="M12" s="65" t="s">
        <v>37</v>
      </c>
      <c r="N12" s="65" t="s">
        <v>39</v>
      </c>
      <c r="O12" s="65" t="s">
        <v>40</v>
      </c>
      <c r="P12" s="65" t="s">
        <v>41</v>
      </c>
      <c r="Q12" s="65" t="s">
        <v>45</v>
      </c>
      <c r="R12" s="65" t="s">
        <v>46</v>
      </c>
      <c r="S12" s="65" t="s">
        <v>53</v>
      </c>
      <c r="T12" s="65" t="s">
        <v>58</v>
      </c>
      <c r="U12" s="65" t="s">
        <v>59</v>
      </c>
      <c r="V12" s="72"/>
      <c r="W12" s="72"/>
      <c r="X12" s="70"/>
      <c r="Y12" s="70"/>
      <c r="Z12" s="70"/>
      <c r="AA12" s="70"/>
      <c r="AB12" s="70"/>
      <c r="AC12" s="73"/>
      <c r="AD12" s="70"/>
      <c r="AE12" s="70"/>
      <c r="AF12" s="70"/>
      <c r="AG12" s="70"/>
      <c r="AH12" s="70"/>
    </row>
    <row r="13" spans="1:34" ht="54" customHeight="1">
      <c r="A13" s="44" t="s">
        <v>132</v>
      </c>
      <c r="B13" s="33" t="s">
        <v>102</v>
      </c>
      <c r="C13" s="33" t="s">
        <v>84</v>
      </c>
      <c r="D13" s="48" t="s">
        <v>182</v>
      </c>
      <c r="E13" s="48" t="s">
        <v>180</v>
      </c>
      <c r="F13" s="34" t="s">
        <v>183</v>
      </c>
      <c r="G13" s="34" t="s">
        <v>184</v>
      </c>
      <c r="H13" s="32">
        <v>43067</v>
      </c>
      <c r="I13" s="35">
        <v>1368000</v>
      </c>
      <c r="J13" s="23" t="s">
        <v>8</v>
      </c>
      <c r="K13" s="39">
        <v>1100000</v>
      </c>
      <c r="L13" s="75" t="s">
        <v>8</v>
      </c>
      <c r="M13" s="75" t="s">
        <v>31</v>
      </c>
      <c r="N13" s="75" t="s">
        <v>32</v>
      </c>
      <c r="O13" s="75" t="s">
        <v>9</v>
      </c>
      <c r="P13" s="75" t="s">
        <v>33</v>
      </c>
      <c r="Q13" s="75" t="s">
        <v>34</v>
      </c>
      <c r="R13" s="75" t="s">
        <v>35</v>
      </c>
      <c r="S13" s="72"/>
      <c r="T13" s="72"/>
      <c r="U13" s="72"/>
      <c r="V13" s="72"/>
      <c r="W13" s="72"/>
      <c r="X13" s="70"/>
      <c r="Y13" s="70"/>
      <c r="Z13" s="70"/>
      <c r="AA13" s="70"/>
      <c r="AB13" s="70"/>
      <c r="AC13" s="73"/>
      <c r="AD13" s="70"/>
      <c r="AE13" s="70"/>
      <c r="AF13" s="70"/>
      <c r="AG13" s="70"/>
      <c r="AH13" s="70"/>
    </row>
    <row r="14" spans="1:34" ht="54" customHeight="1">
      <c r="A14" s="44" t="s">
        <v>188</v>
      </c>
      <c r="B14" s="40" t="s">
        <v>164</v>
      </c>
      <c r="C14" s="33" t="s">
        <v>155</v>
      </c>
      <c r="D14" s="54" t="s">
        <v>187</v>
      </c>
      <c r="E14" s="54" t="s">
        <v>186</v>
      </c>
      <c r="F14" s="56" t="s">
        <v>189</v>
      </c>
      <c r="G14" s="56" t="s">
        <v>190</v>
      </c>
      <c r="H14" s="19">
        <v>43174</v>
      </c>
      <c r="I14" s="35">
        <v>24053000</v>
      </c>
      <c r="J14" s="24" t="s">
        <v>112</v>
      </c>
      <c r="K14" s="38">
        <v>22800000</v>
      </c>
      <c r="L14" s="65" t="s">
        <v>112</v>
      </c>
      <c r="M14" s="76" t="s">
        <v>191</v>
      </c>
      <c r="N14" s="66" t="s">
        <v>56</v>
      </c>
      <c r="O14" s="65" t="s">
        <v>54</v>
      </c>
      <c r="P14" s="65" t="s">
        <v>36</v>
      </c>
      <c r="Q14" s="65" t="s">
        <v>53</v>
      </c>
      <c r="R14" s="65" t="s">
        <v>40</v>
      </c>
      <c r="S14" s="65" t="s">
        <v>38</v>
      </c>
      <c r="T14" s="67" t="s">
        <v>48</v>
      </c>
      <c r="U14" s="65" t="s">
        <v>37</v>
      </c>
      <c r="V14" s="65" t="s">
        <v>41</v>
      </c>
      <c r="W14" s="65" t="s">
        <v>47</v>
      </c>
      <c r="X14" s="65" t="s">
        <v>51</v>
      </c>
      <c r="Y14" s="70"/>
      <c r="Z14" s="70"/>
      <c r="AA14" s="70"/>
      <c r="AB14" s="70"/>
      <c r="AC14" s="73"/>
      <c r="AD14" s="70"/>
      <c r="AE14" s="70"/>
      <c r="AF14" s="70"/>
      <c r="AG14" s="70"/>
      <c r="AH14" s="70"/>
    </row>
    <row r="15" spans="1:34" ht="54" customHeight="1">
      <c r="A15" s="44" t="s">
        <v>188</v>
      </c>
      <c r="B15" s="33" t="s">
        <v>102</v>
      </c>
      <c r="C15" s="40" t="s">
        <v>185</v>
      </c>
      <c r="D15" s="37" t="s">
        <v>193</v>
      </c>
      <c r="E15" s="37" t="s">
        <v>192</v>
      </c>
      <c r="F15" s="34" t="s">
        <v>195</v>
      </c>
      <c r="G15" s="34" t="s">
        <v>194</v>
      </c>
      <c r="H15" s="32">
        <v>42962</v>
      </c>
      <c r="I15" s="35">
        <v>3235000</v>
      </c>
      <c r="J15" s="55" t="s">
        <v>140</v>
      </c>
      <c r="K15" s="39">
        <v>3100000</v>
      </c>
      <c r="L15" s="65" t="s">
        <v>36</v>
      </c>
      <c r="M15" s="65" t="s">
        <v>38</v>
      </c>
      <c r="N15" s="65" t="s">
        <v>62</v>
      </c>
      <c r="O15" s="65" t="s">
        <v>42</v>
      </c>
      <c r="P15" s="65" t="s">
        <v>44</v>
      </c>
      <c r="Q15" s="65" t="s">
        <v>45</v>
      </c>
      <c r="R15" s="65" t="s">
        <v>47</v>
      </c>
      <c r="S15" s="65" t="s">
        <v>58</v>
      </c>
      <c r="T15" s="65" t="s">
        <v>59</v>
      </c>
      <c r="U15" s="65" t="s">
        <v>196</v>
      </c>
      <c r="V15" s="72"/>
      <c r="W15" s="72"/>
      <c r="X15" s="70"/>
      <c r="Y15" s="70"/>
      <c r="Z15" s="70"/>
      <c r="AA15" s="70"/>
      <c r="AB15" s="70"/>
      <c r="AC15" s="73"/>
      <c r="AD15" s="70"/>
      <c r="AE15" s="70"/>
      <c r="AF15" s="70"/>
      <c r="AG15" s="70"/>
      <c r="AH15" s="70"/>
    </row>
    <row r="16" spans="1:34" ht="54" customHeight="1">
      <c r="A16" s="44" t="s">
        <v>188</v>
      </c>
      <c r="B16" s="33" t="s">
        <v>102</v>
      </c>
      <c r="C16" s="33" t="s">
        <v>199</v>
      </c>
      <c r="D16" s="37" t="s">
        <v>201</v>
      </c>
      <c r="E16" s="37" t="s">
        <v>197</v>
      </c>
      <c r="F16" s="34" t="s">
        <v>198</v>
      </c>
      <c r="G16" s="34" t="s">
        <v>100</v>
      </c>
      <c r="H16" s="32">
        <v>43059</v>
      </c>
      <c r="I16" s="35">
        <v>3428000</v>
      </c>
      <c r="J16" s="25" t="s">
        <v>60</v>
      </c>
      <c r="K16" s="39">
        <v>3250000</v>
      </c>
      <c r="L16" s="66" t="s">
        <v>41</v>
      </c>
      <c r="M16" s="77" t="s">
        <v>47</v>
      </c>
      <c r="N16" s="66" t="s">
        <v>50</v>
      </c>
      <c r="O16" s="66" t="s">
        <v>60</v>
      </c>
      <c r="P16" s="78" t="s">
        <v>64</v>
      </c>
      <c r="Q16" s="50" t="s">
        <v>49</v>
      </c>
      <c r="R16" s="65" t="s">
        <v>51</v>
      </c>
      <c r="S16" s="72"/>
      <c r="T16" s="72"/>
      <c r="U16" s="72"/>
      <c r="V16" s="72"/>
      <c r="W16" s="72"/>
      <c r="X16" s="70"/>
      <c r="Y16" s="70"/>
      <c r="Z16" s="70"/>
      <c r="AA16" s="70"/>
      <c r="AB16" s="70"/>
      <c r="AC16" s="73"/>
      <c r="AD16" s="70"/>
      <c r="AE16" s="70"/>
      <c r="AF16" s="70"/>
      <c r="AG16" s="70"/>
      <c r="AH16" s="70"/>
    </row>
    <row r="17" spans="1:34" ht="54" customHeight="1">
      <c r="A17" s="44" t="s">
        <v>188</v>
      </c>
      <c r="B17" s="33" t="s">
        <v>102</v>
      </c>
      <c r="C17" s="33" t="s">
        <v>163</v>
      </c>
      <c r="D17" s="37" t="s">
        <v>202</v>
      </c>
      <c r="E17" s="37" t="s">
        <v>200</v>
      </c>
      <c r="F17" s="34" t="s">
        <v>172</v>
      </c>
      <c r="G17" s="34" t="s">
        <v>203</v>
      </c>
      <c r="H17" s="32">
        <v>42944</v>
      </c>
      <c r="I17" s="35">
        <v>2165000</v>
      </c>
      <c r="J17" s="49" t="s">
        <v>209</v>
      </c>
      <c r="K17" s="39">
        <v>2100000</v>
      </c>
      <c r="L17" s="61" t="s">
        <v>209</v>
      </c>
      <c r="M17" s="61" t="s">
        <v>204</v>
      </c>
      <c r="N17" s="61" t="s">
        <v>205</v>
      </c>
      <c r="O17" s="61" t="s">
        <v>206</v>
      </c>
      <c r="P17" s="79" t="s">
        <v>207</v>
      </c>
      <c r="Q17" s="79" t="s">
        <v>208</v>
      </c>
      <c r="R17" s="61" t="s">
        <v>123</v>
      </c>
      <c r="S17" s="72"/>
      <c r="T17" s="72"/>
      <c r="U17" s="72"/>
      <c r="V17" s="72"/>
      <c r="W17" s="72"/>
      <c r="X17" s="70"/>
      <c r="Y17" s="70"/>
      <c r="Z17" s="70"/>
      <c r="AA17" s="70"/>
      <c r="AB17" s="70"/>
      <c r="AC17" s="73"/>
      <c r="AD17" s="70"/>
      <c r="AE17" s="70"/>
      <c r="AF17" s="70"/>
      <c r="AG17" s="70"/>
      <c r="AH17" s="70"/>
    </row>
    <row r="18" spans="1:34" ht="54" customHeight="1">
      <c r="A18" s="44" t="s">
        <v>188</v>
      </c>
      <c r="B18" s="33" t="s">
        <v>102</v>
      </c>
      <c r="C18" s="33" t="s">
        <v>138</v>
      </c>
      <c r="D18" s="37" t="s">
        <v>211</v>
      </c>
      <c r="E18" s="37" t="s">
        <v>210</v>
      </c>
      <c r="F18" s="34" t="s">
        <v>212</v>
      </c>
      <c r="G18" s="34" t="s">
        <v>137</v>
      </c>
      <c r="H18" s="32">
        <v>43007</v>
      </c>
      <c r="I18" s="35">
        <v>2381000</v>
      </c>
      <c r="J18" s="24" t="s">
        <v>63</v>
      </c>
      <c r="K18" s="39">
        <v>2240000</v>
      </c>
      <c r="L18" s="65" t="s">
        <v>63</v>
      </c>
      <c r="M18" s="77" t="s">
        <v>36</v>
      </c>
      <c r="N18" s="77" t="s">
        <v>37</v>
      </c>
      <c r="O18" s="77" t="s">
        <v>40</v>
      </c>
      <c r="P18" s="66" t="s">
        <v>41</v>
      </c>
      <c r="Q18" s="65" t="s">
        <v>62</v>
      </c>
      <c r="R18" s="77" t="s">
        <v>42</v>
      </c>
      <c r="S18" s="67" t="s">
        <v>48</v>
      </c>
      <c r="T18" s="65" t="s">
        <v>55</v>
      </c>
      <c r="U18" s="66" t="s">
        <v>56</v>
      </c>
      <c r="V18" s="72"/>
      <c r="W18" s="72"/>
      <c r="X18" s="70"/>
      <c r="Y18" s="70"/>
      <c r="Z18" s="70"/>
      <c r="AA18" s="70"/>
      <c r="AB18" s="70"/>
      <c r="AC18" s="73"/>
      <c r="AD18" s="70"/>
      <c r="AE18" s="70"/>
      <c r="AF18" s="70"/>
      <c r="AG18" s="70"/>
      <c r="AH18" s="70"/>
    </row>
    <row r="19" spans="1:34" ht="54" customHeight="1">
      <c r="A19" s="44" t="s">
        <v>275</v>
      </c>
      <c r="B19" s="33" t="s">
        <v>102</v>
      </c>
      <c r="C19" s="80" t="s">
        <v>305</v>
      </c>
      <c r="D19" s="48" t="s">
        <v>306</v>
      </c>
      <c r="E19" s="48" t="s">
        <v>302</v>
      </c>
      <c r="F19" s="87" t="s">
        <v>304</v>
      </c>
      <c r="G19" s="87" t="s">
        <v>308</v>
      </c>
      <c r="H19" s="88">
        <v>43007</v>
      </c>
      <c r="I19" s="89">
        <v>4007000</v>
      </c>
      <c r="J19" s="90" t="s">
        <v>57</v>
      </c>
      <c r="K19" s="91">
        <v>3850000</v>
      </c>
      <c r="L19" s="90" t="s">
        <v>36</v>
      </c>
      <c r="M19" s="90" t="s">
        <v>63</v>
      </c>
      <c r="N19" s="90" t="s">
        <v>62</v>
      </c>
      <c r="O19" s="90" t="s">
        <v>42</v>
      </c>
      <c r="P19" s="90" t="s">
        <v>43</v>
      </c>
      <c r="Q19" s="90" t="s">
        <v>44</v>
      </c>
      <c r="R19" s="90" t="s">
        <v>47</v>
      </c>
      <c r="S19" s="92" t="s">
        <v>48</v>
      </c>
      <c r="T19" s="90" t="s">
        <v>57</v>
      </c>
      <c r="U19" s="90" t="s">
        <v>50</v>
      </c>
      <c r="V19" s="81"/>
      <c r="W19" s="72"/>
      <c r="X19" s="70"/>
      <c r="Y19" s="70"/>
      <c r="Z19" s="70"/>
      <c r="AA19" s="70"/>
      <c r="AB19" s="70"/>
      <c r="AC19" s="73"/>
      <c r="AD19" s="70"/>
      <c r="AE19" s="70"/>
      <c r="AF19" s="70"/>
      <c r="AG19" s="70"/>
      <c r="AH19" s="70"/>
    </row>
    <row r="20" spans="1:22" ht="54" customHeight="1">
      <c r="A20" s="44" t="s">
        <v>275</v>
      </c>
      <c r="B20" s="33" t="s">
        <v>102</v>
      </c>
      <c r="C20" s="80" t="s">
        <v>237</v>
      </c>
      <c r="D20" s="48" t="s">
        <v>307</v>
      </c>
      <c r="E20" s="48" t="s">
        <v>303</v>
      </c>
      <c r="F20" s="87" t="s">
        <v>136</v>
      </c>
      <c r="G20" s="87" t="s">
        <v>96</v>
      </c>
      <c r="H20" s="88">
        <v>42977</v>
      </c>
      <c r="I20" s="89">
        <v>2568000</v>
      </c>
      <c r="J20" s="90" t="s">
        <v>39</v>
      </c>
      <c r="K20" s="91">
        <v>2430000</v>
      </c>
      <c r="L20" s="90" t="s">
        <v>36</v>
      </c>
      <c r="M20" s="90" t="s">
        <v>37</v>
      </c>
      <c r="N20" s="90" t="s">
        <v>38</v>
      </c>
      <c r="O20" s="90" t="s">
        <v>112</v>
      </c>
      <c r="P20" s="90" t="s">
        <v>39</v>
      </c>
      <c r="Q20" s="90" t="s">
        <v>40</v>
      </c>
      <c r="R20" s="90" t="s">
        <v>41</v>
      </c>
      <c r="S20" s="90" t="s">
        <v>55</v>
      </c>
      <c r="T20" s="90" t="s">
        <v>61</v>
      </c>
      <c r="U20" s="90" t="s">
        <v>51</v>
      </c>
      <c r="V20" s="81"/>
    </row>
    <row r="21" spans="1:13" ht="54" customHeight="1">
      <c r="A21" s="44" t="s">
        <v>309</v>
      </c>
      <c r="B21" s="40" t="s">
        <v>164</v>
      </c>
      <c r="C21" s="40" t="s">
        <v>252</v>
      </c>
      <c r="D21" s="54" t="s">
        <v>373</v>
      </c>
      <c r="E21" s="54" t="s">
        <v>372</v>
      </c>
      <c r="F21" s="56" t="s">
        <v>374</v>
      </c>
      <c r="G21" s="34" t="s">
        <v>184</v>
      </c>
      <c r="H21" s="43">
        <v>43175</v>
      </c>
      <c r="I21" s="52">
        <v>8925000</v>
      </c>
      <c r="J21" s="51" t="s">
        <v>375</v>
      </c>
      <c r="K21" s="38">
        <v>8550000</v>
      </c>
      <c r="L21" s="51" t="s">
        <v>375</v>
      </c>
      <c r="M21" s="55" t="s">
        <v>376</v>
      </c>
    </row>
    <row r="22" spans="1:22" ht="54" customHeight="1">
      <c r="A22" s="94" t="s">
        <v>309</v>
      </c>
      <c r="B22" s="74" t="s">
        <v>102</v>
      </c>
      <c r="C22" s="74" t="s">
        <v>199</v>
      </c>
      <c r="D22" s="48" t="s">
        <v>201</v>
      </c>
      <c r="E22" s="48" t="s">
        <v>377</v>
      </c>
      <c r="F22" s="48" t="s">
        <v>301</v>
      </c>
      <c r="G22" s="48" t="s">
        <v>100</v>
      </c>
      <c r="H22" s="83">
        <v>43089</v>
      </c>
      <c r="I22" s="84">
        <v>6340000</v>
      </c>
      <c r="J22" s="71" t="s">
        <v>378</v>
      </c>
      <c r="K22" s="85">
        <v>5990000</v>
      </c>
      <c r="L22" s="65" t="s">
        <v>50</v>
      </c>
      <c r="M22" s="65" t="s">
        <v>51</v>
      </c>
      <c r="N22" s="65" t="s">
        <v>47</v>
      </c>
      <c r="O22" s="50" t="s">
        <v>49</v>
      </c>
      <c r="P22" s="65" t="s">
        <v>41</v>
      </c>
      <c r="Q22" s="65" t="s">
        <v>39</v>
      </c>
      <c r="R22" s="65" t="s">
        <v>38</v>
      </c>
      <c r="S22" s="74" t="s">
        <v>37</v>
      </c>
      <c r="T22" s="65" t="s">
        <v>60</v>
      </c>
      <c r="U22" s="72"/>
      <c r="V22" s="72"/>
    </row>
    <row r="23" spans="1:22" ht="54" customHeight="1">
      <c r="A23" s="94" t="s">
        <v>309</v>
      </c>
      <c r="B23" s="74" t="s">
        <v>102</v>
      </c>
      <c r="C23" s="74" t="s">
        <v>163</v>
      </c>
      <c r="D23" s="48" t="s">
        <v>387</v>
      </c>
      <c r="E23" s="48" t="s">
        <v>386</v>
      </c>
      <c r="F23" s="48" t="s">
        <v>152</v>
      </c>
      <c r="G23" s="48" t="s">
        <v>100</v>
      </c>
      <c r="H23" s="83">
        <v>43084</v>
      </c>
      <c r="I23" s="84">
        <v>5020000</v>
      </c>
      <c r="J23" s="71" t="s">
        <v>388</v>
      </c>
      <c r="K23" s="85">
        <v>4900000</v>
      </c>
      <c r="L23" s="65" t="s">
        <v>36</v>
      </c>
      <c r="M23" s="65" t="s">
        <v>63</v>
      </c>
      <c r="N23" s="65" t="s">
        <v>38</v>
      </c>
      <c r="O23" s="65" t="s">
        <v>62</v>
      </c>
      <c r="P23" s="65" t="s">
        <v>42</v>
      </c>
      <c r="Q23" s="65" t="s">
        <v>45</v>
      </c>
      <c r="R23" s="65" t="s">
        <v>46</v>
      </c>
      <c r="S23" s="65" t="s">
        <v>52</v>
      </c>
      <c r="T23" s="66" t="s">
        <v>56</v>
      </c>
      <c r="U23" s="65" t="s">
        <v>262</v>
      </c>
      <c r="V23" s="72"/>
    </row>
    <row r="24" spans="1:22" ht="54" customHeight="1">
      <c r="A24" s="94" t="s">
        <v>309</v>
      </c>
      <c r="B24" s="74" t="s">
        <v>102</v>
      </c>
      <c r="C24" s="74" t="s">
        <v>163</v>
      </c>
      <c r="D24" s="48" t="s">
        <v>392</v>
      </c>
      <c r="E24" s="48" t="s">
        <v>391</v>
      </c>
      <c r="F24" s="48" t="s">
        <v>315</v>
      </c>
      <c r="G24" s="48" t="s">
        <v>100</v>
      </c>
      <c r="H24" s="83">
        <v>42978</v>
      </c>
      <c r="I24" s="84">
        <v>2440000</v>
      </c>
      <c r="J24" s="71" t="s">
        <v>378</v>
      </c>
      <c r="K24" s="85">
        <v>2250000</v>
      </c>
      <c r="L24" s="72" t="s">
        <v>389</v>
      </c>
      <c r="M24" s="72" t="s">
        <v>390</v>
      </c>
      <c r="N24" s="72" t="s">
        <v>384</v>
      </c>
      <c r="O24" s="72" t="s">
        <v>383</v>
      </c>
      <c r="P24" s="72" t="s">
        <v>382</v>
      </c>
      <c r="Q24" s="72" t="s">
        <v>393</v>
      </c>
      <c r="R24" s="72" t="s">
        <v>380</v>
      </c>
      <c r="S24" s="72" t="s">
        <v>381</v>
      </c>
      <c r="T24" s="72" t="s">
        <v>379</v>
      </c>
      <c r="U24" s="72" t="s">
        <v>385</v>
      </c>
      <c r="V24" s="72"/>
    </row>
    <row r="25" spans="1:22" ht="54" customHeight="1">
      <c r="A25" s="44" t="s">
        <v>410</v>
      </c>
      <c r="B25" s="74" t="s">
        <v>102</v>
      </c>
      <c r="C25" s="74" t="s">
        <v>199</v>
      </c>
      <c r="D25" s="48" t="s">
        <v>201</v>
      </c>
      <c r="E25" s="48" t="s">
        <v>433</v>
      </c>
      <c r="F25" s="48" t="s">
        <v>438</v>
      </c>
      <c r="G25" s="48" t="s">
        <v>91</v>
      </c>
      <c r="H25" s="83">
        <v>43089</v>
      </c>
      <c r="I25" s="84">
        <v>4829000</v>
      </c>
      <c r="J25" s="65" t="s">
        <v>64</v>
      </c>
      <c r="K25" s="85">
        <v>4400000</v>
      </c>
      <c r="L25" s="65" t="s">
        <v>50</v>
      </c>
      <c r="M25" s="65" t="s">
        <v>51</v>
      </c>
      <c r="N25" s="65" t="s">
        <v>39</v>
      </c>
      <c r="O25" s="65" t="s">
        <v>41</v>
      </c>
      <c r="P25" s="65" t="s">
        <v>64</v>
      </c>
      <c r="Q25" s="65" t="s">
        <v>47</v>
      </c>
      <c r="R25" s="74"/>
      <c r="S25" s="71"/>
      <c r="T25" s="71"/>
      <c r="U25" s="71"/>
      <c r="V25" s="97"/>
    </row>
    <row r="26" spans="1:22" ht="54" customHeight="1">
      <c r="A26" s="44" t="s">
        <v>410</v>
      </c>
      <c r="B26" s="74" t="s">
        <v>102</v>
      </c>
      <c r="C26" s="74" t="s">
        <v>163</v>
      </c>
      <c r="D26" s="48" t="s">
        <v>387</v>
      </c>
      <c r="E26" s="48" t="s">
        <v>434</v>
      </c>
      <c r="F26" s="48" t="s">
        <v>405</v>
      </c>
      <c r="G26" s="48" t="s">
        <v>100</v>
      </c>
      <c r="H26" s="83">
        <v>43087</v>
      </c>
      <c r="I26" s="84">
        <v>8236000</v>
      </c>
      <c r="J26" s="65" t="s">
        <v>36</v>
      </c>
      <c r="K26" s="85">
        <v>8000000</v>
      </c>
      <c r="L26" s="65" t="s">
        <v>36</v>
      </c>
      <c r="M26" s="65" t="s">
        <v>112</v>
      </c>
      <c r="N26" s="65" t="s">
        <v>40</v>
      </c>
      <c r="O26" s="65" t="s">
        <v>41</v>
      </c>
      <c r="P26" s="65" t="s">
        <v>43</v>
      </c>
      <c r="Q26" s="65" t="s">
        <v>44</v>
      </c>
      <c r="R26" s="65" t="s">
        <v>47</v>
      </c>
      <c r="S26" s="65" t="s">
        <v>53</v>
      </c>
      <c r="T26" s="65" t="s">
        <v>59</v>
      </c>
      <c r="U26" s="65" t="s">
        <v>60</v>
      </c>
      <c r="V26" s="80"/>
    </row>
    <row r="27" spans="1:22" ht="54" customHeight="1">
      <c r="A27" s="44" t="s">
        <v>410</v>
      </c>
      <c r="B27" s="74" t="s">
        <v>102</v>
      </c>
      <c r="C27" s="74" t="s">
        <v>163</v>
      </c>
      <c r="D27" s="48" t="s">
        <v>440</v>
      </c>
      <c r="E27" s="48" t="s">
        <v>435</v>
      </c>
      <c r="F27" s="48" t="s">
        <v>439</v>
      </c>
      <c r="G27" s="48" t="s">
        <v>100</v>
      </c>
      <c r="H27" s="83">
        <v>42978</v>
      </c>
      <c r="I27" s="84">
        <v>3675000</v>
      </c>
      <c r="J27" s="65" t="s">
        <v>36</v>
      </c>
      <c r="K27" s="85">
        <v>3500000</v>
      </c>
      <c r="L27" s="65" t="s">
        <v>36</v>
      </c>
      <c r="M27" s="65" t="s">
        <v>112</v>
      </c>
      <c r="N27" s="65" t="s">
        <v>62</v>
      </c>
      <c r="O27" s="65" t="s">
        <v>42</v>
      </c>
      <c r="P27" s="65" t="s">
        <v>44</v>
      </c>
      <c r="Q27" s="65" t="s">
        <v>45</v>
      </c>
      <c r="R27" s="65" t="s">
        <v>46</v>
      </c>
      <c r="S27" s="67" t="s">
        <v>48</v>
      </c>
      <c r="T27" s="65" t="s">
        <v>54</v>
      </c>
      <c r="U27" s="65" t="s">
        <v>51</v>
      </c>
      <c r="V27" s="80"/>
    </row>
    <row r="28" spans="1:22" ht="54" customHeight="1">
      <c r="A28" s="44" t="s">
        <v>410</v>
      </c>
      <c r="B28" s="74" t="s">
        <v>102</v>
      </c>
      <c r="C28" s="74" t="s">
        <v>103</v>
      </c>
      <c r="D28" s="48" t="s">
        <v>441</v>
      </c>
      <c r="E28" s="48" t="s">
        <v>436</v>
      </c>
      <c r="F28" s="48" t="s">
        <v>315</v>
      </c>
      <c r="G28" s="48" t="s">
        <v>153</v>
      </c>
      <c r="H28" s="83">
        <v>43175</v>
      </c>
      <c r="I28" s="84">
        <v>2110000</v>
      </c>
      <c r="J28" s="65" t="s">
        <v>50</v>
      </c>
      <c r="K28" s="85">
        <v>850000</v>
      </c>
      <c r="L28" s="65" t="s">
        <v>47</v>
      </c>
      <c r="M28" s="65" t="s">
        <v>51</v>
      </c>
      <c r="N28" s="65" t="s">
        <v>41</v>
      </c>
      <c r="O28" s="65" t="s">
        <v>39</v>
      </c>
      <c r="P28" s="65" t="s">
        <v>64</v>
      </c>
      <c r="Q28" s="65" t="s">
        <v>50</v>
      </c>
      <c r="R28" s="65" t="s">
        <v>443</v>
      </c>
      <c r="S28" s="74"/>
      <c r="T28" s="71"/>
      <c r="U28" s="71"/>
      <c r="V28" s="97"/>
    </row>
    <row r="29" spans="1:22" ht="54" customHeight="1">
      <c r="A29" s="44" t="s">
        <v>410</v>
      </c>
      <c r="B29" s="74" t="s">
        <v>102</v>
      </c>
      <c r="C29" s="86" t="s">
        <v>185</v>
      </c>
      <c r="D29" s="48" t="s">
        <v>442</v>
      </c>
      <c r="E29" s="48" t="s">
        <v>437</v>
      </c>
      <c r="F29" s="48" t="s">
        <v>195</v>
      </c>
      <c r="G29" s="48" t="s">
        <v>308</v>
      </c>
      <c r="H29" s="83">
        <v>43007</v>
      </c>
      <c r="I29" s="84">
        <v>1078000</v>
      </c>
      <c r="J29" s="65" t="s">
        <v>63</v>
      </c>
      <c r="K29" s="85">
        <v>990000</v>
      </c>
      <c r="L29" s="65" t="s">
        <v>36</v>
      </c>
      <c r="M29" s="65" t="s">
        <v>63</v>
      </c>
      <c r="N29" s="65" t="s">
        <v>62</v>
      </c>
      <c r="O29" s="65" t="s">
        <v>42</v>
      </c>
      <c r="P29" s="65" t="s">
        <v>45</v>
      </c>
      <c r="Q29" s="65" t="s">
        <v>46</v>
      </c>
      <c r="R29" s="65" t="s">
        <v>47</v>
      </c>
      <c r="S29" s="65" t="s">
        <v>53</v>
      </c>
      <c r="T29" s="65" t="s">
        <v>55</v>
      </c>
      <c r="U29" s="66" t="s">
        <v>56</v>
      </c>
      <c r="V29" s="80"/>
    </row>
    <row r="30" spans="1:37" ht="54" customHeight="1">
      <c r="A30" s="44" t="s">
        <v>451</v>
      </c>
      <c r="B30" s="40" t="s">
        <v>164</v>
      </c>
      <c r="C30" s="80" t="s">
        <v>138</v>
      </c>
      <c r="D30" s="87" t="s">
        <v>445</v>
      </c>
      <c r="E30" s="87" t="s">
        <v>444</v>
      </c>
      <c r="F30" s="87" t="s">
        <v>446</v>
      </c>
      <c r="G30" s="87" t="s">
        <v>137</v>
      </c>
      <c r="H30" s="102">
        <v>43189</v>
      </c>
      <c r="I30" s="89">
        <v>32545000</v>
      </c>
      <c r="J30" s="90" t="s">
        <v>60</v>
      </c>
      <c r="K30" s="89">
        <v>31100000</v>
      </c>
      <c r="L30" s="90" t="s">
        <v>60</v>
      </c>
      <c r="M30" s="90" t="s">
        <v>59</v>
      </c>
      <c r="N30" s="90" t="s">
        <v>51</v>
      </c>
      <c r="O30" s="90" t="s">
        <v>43</v>
      </c>
      <c r="P30" s="98" t="s">
        <v>57</v>
      </c>
      <c r="Q30" s="25" t="s">
        <v>56</v>
      </c>
      <c r="R30" s="98" t="s">
        <v>53</v>
      </c>
      <c r="S30" s="98" t="s">
        <v>58</v>
      </c>
      <c r="T30" s="98" t="s">
        <v>39</v>
      </c>
      <c r="U30" s="98" t="s">
        <v>40</v>
      </c>
      <c r="V30" s="98" t="s">
        <v>44</v>
      </c>
      <c r="W30" s="98" t="s">
        <v>46</v>
      </c>
      <c r="X30" s="98" t="s">
        <v>41</v>
      </c>
      <c r="Y30" s="98" t="s">
        <v>47</v>
      </c>
      <c r="Z30" s="100" t="s">
        <v>447</v>
      </c>
      <c r="AA30" s="101" t="s">
        <v>48</v>
      </c>
      <c r="AB30" s="98" t="s">
        <v>61</v>
      </c>
      <c r="AC30" s="120" t="s">
        <v>49</v>
      </c>
      <c r="AD30" s="90" t="s">
        <v>38</v>
      </c>
      <c r="AE30" s="90" t="s">
        <v>45</v>
      </c>
      <c r="AF30" s="90" t="s">
        <v>448</v>
      </c>
      <c r="AG30" s="90" t="s">
        <v>37</v>
      </c>
      <c r="AH30" s="90" t="s">
        <v>50</v>
      </c>
      <c r="AI30" s="98" t="s">
        <v>54</v>
      </c>
      <c r="AJ30" s="100"/>
      <c r="AK30" s="99"/>
    </row>
    <row r="31" spans="1:17" ht="54" customHeight="1">
      <c r="A31" s="44" t="s">
        <v>451</v>
      </c>
      <c r="B31" s="40" t="s">
        <v>164</v>
      </c>
      <c r="C31" s="80" t="s">
        <v>138</v>
      </c>
      <c r="D31" s="87" t="s">
        <v>450</v>
      </c>
      <c r="E31" s="87" t="s">
        <v>449</v>
      </c>
      <c r="F31" s="87" t="s">
        <v>183</v>
      </c>
      <c r="G31" s="87" t="s">
        <v>137</v>
      </c>
      <c r="H31" s="102">
        <v>43189</v>
      </c>
      <c r="I31" s="89">
        <v>25228000</v>
      </c>
      <c r="J31" s="90" t="s">
        <v>60</v>
      </c>
      <c r="K31" s="89">
        <v>23800000</v>
      </c>
      <c r="L31" s="90" t="s">
        <v>60</v>
      </c>
      <c r="M31" s="90" t="s">
        <v>51</v>
      </c>
      <c r="N31" s="90" t="s">
        <v>61</v>
      </c>
      <c r="O31" s="90" t="s">
        <v>47</v>
      </c>
      <c r="P31" s="90" t="s">
        <v>50</v>
      </c>
      <c r="Q31" s="115"/>
    </row>
    <row r="32" spans="1:22" ht="54" customHeight="1">
      <c r="A32" s="44" t="s">
        <v>475</v>
      </c>
      <c r="B32" s="74" t="s">
        <v>102</v>
      </c>
      <c r="C32" s="80" t="s">
        <v>163</v>
      </c>
      <c r="D32" s="87" t="s">
        <v>392</v>
      </c>
      <c r="E32" s="87" t="s">
        <v>483</v>
      </c>
      <c r="F32" s="116" t="s">
        <v>485</v>
      </c>
      <c r="G32" s="116" t="s">
        <v>100</v>
      </c>
      <c r="H32" s="117">
        <v>43089</v>
      </c>
      <c r="I32" s="118">
        <v>1553000</v>
      </c>
      <c r="J32" s="90" t="s">
        <v>112</v>
      </c>
      <c r="K32" s="119">
        <v>1490000</v>
      </c>
      <c r="L32" s="90" t="s">
        <v>36</v>
      </c>
      <c r="M32" s="90" t="s">
        <v>38</v>
      </c>
      <c r="N32" s="90" t="s">
        <v>112</v>
      </c>
      <c r="O32" s="90" t="s">
        <v>40</v>
      </c>
      <c r="P32" s="90" t="s">
        <v>41</v>
      </c>
      <c r="Q32" s="90" t="s">
        <v>45</v>
      </c>
      <c r="R32" s="90" t="s">
        <v>46</v>
      </c>
      <c r="S32" s="90" t="s">
        <v>58</v>
      </c>
      <c r="T32" s="90" t="s">
        <v>486</v>
      </c>
      <c r="U32" s="90" t="s">
        <v>487</v>
      </c>
      <c r="V32" s="81"/>
    </row>
    <row r="33" spans="1:22" ht="54" customHeight="1">
      <c r="A33" s="44" t="s">
        <v>475</v>
      </c>
      <c r="B33" s="74" t="s">
        <v>102</v>
      </c>
      <c r="C33" s="80" t="s">
        <v>163</v>
      </c>
      <c r="D33" s="87" t="s">
        <v>392</v>
      </c>
      <c r="E33" s="87" t="s">
        <v>484</v>
      </c>
      <c r="F33" s="116" t="s">
        <v>485</v>
      </c>
      <c r="G33" s="116" t="s">
        <v>100</v>
      </c>
      <c r="H33" s="117">
        <v>43089</v>
      </c>
      <c r="I33" s="118">
        <v>1413000</v>
      </c>
      <c r="J33" s="120" t="s">
        <v>49</v>
      </c>
      <c r="K33" s="119">
        <v>1340000</v>
      </c>
      <c r="L33" s="90" t="s">
        <v>36</v>
      </c>
      <c r="M33" s="90" t="s">
        <v>63</v>
      </c>
      <c r="N33" s="90" t="s">
        <v>37</v>
      </c>
      <c r="O33" s="90" t="s">
        <v>39</v>
      </c>
      <c r="P33" s="90" t="s">
        <v>62</v>
      </c>
      <c r="Q33" s="90" t="s">
        <v>42</v>
      </c>
      <c r="R33" s="90" t="s">
        <v>43</v>
      </c>
      <c r="S33" s="120" t="s">
        <v>49</v>
      </c>
      <c r="T33" s="90" t="s">
        <v>50</v>
      </c>
      <c r="U33" s="90" t="s">
        <v>60</v>
      </c>
      <c r="V33" s="81"/>
    </row>
    <row r="34" spans="1:23" ht="54" customHeight="1">
      <c r="A34" s="44" t="s">
        <v>493</v>
      </c>
      <c r="B34" s="74" t="s">
        <v>102</v>
      </c>
      <c r="C34" s="80" t="s">
        <v>163</v>
      </c>
      <c r="D34" s="121" t="s">
        <v>387</v>
      </c>
      <c r="E34" s="121" t="s">
        <v>494</v>
      </c>
      <c r="F34" s="116" t="s">
        <v>495</v>
      </c>
      <c r="G34" s="116" t="s">
        <v>100</v>
      </c>
      <c r="H34" s="117">
        <v>43131</v>
      </c>
      <c r="I34" s="118">
        <v>8948000</v>
      </c>
      <c r="J34" s="90" t="s">
        <v>37</v>
      </c>
      <c r="K34" s="119">
        <v>8700000</v>
      </c>
      <c r="L34" s="98" t="s">
        <v>36</v>
      </c>
      <c r="M34" s="98" t="s">
        <v>112</v>
      </c>
      <c r="N34" s="98" t="s">
        <v>39</v>
      </c>
      <c r="O34" s="98" t="s">
        <v>40</v>
      </c>
      <c r="P34" s="98" t="s">
        <v>41</v>
      </c>
      <c r="Q34" s="98" t="s">
        <v>45</v>
      </c>
      <c r="R34" s="98" t="s">
        <v>46</v>
      </c>
      <c r="S34" s="98" t="s">
        <v>57</v>
      </c>
      <c r="T34" s="98" t="s">
        <v>61</v>
      </c>
      <c r="U34" s="90" t="s">
        <v>51</v>
      </c>
      <c r="V34" s="90" t="s">
        <v>37</v>
      </c>
      <c r="W34" s="80"/>
    </row>
    <row r="35" spans="1:23" ht="54" customHeight="1">
      <c r="A35" s="44" t="s">
        <v>493</v>
      </c>
      <c r="B35" s="74" t="s">
        <v>102</v>
      </c>
      <c r="C35" s="80" t="s">
        <v>138</v>
      </c>
      <c r="D35" s="121" t="s">
        <v>458</v>
      </c>
      <c r="E35" s="121" t="s">
        <v>496</v>
      </c>
      <c r="F35" s="116" t="s">
        <v>183</v>
      </c>
      <c r="G35" s="34" t="s">
        <v>153</v>
      </c>
      <c r="H35" s="117">
        <v>43161</v>
      </c>
      <c r="I35" s="118">
        <v>2224000</v>
      </c>
      <c r="J35" s="90" t="s">
        <v>60</v>
      </c>
      <c r="K35" s="119">
        <v>2120000</v>
      </c>
      <c r="L35" s="98" t="s">
        <v>47</v>
      </c>
      <c r="M35" s="25" t="s">
        <v>56</v>
      </c>
      <c r="N35" s="98" t="s">
        <v>58</v>
      </c>
      <c r="O35" s="120" t="s">
        <v>49</v>
      </c>
      <c r="P35" s="90" t="s">
        <v>50</v>
      </c>
      <c r="Q35" s="90" t="s">
        <v>60</v>
      </c>
      <c r="R35" s="80"/>
      <c r="S35" s="80"/>
      <c r="T35" s="80"/>
      <c r="U35" s="81"/>
      <c r="V35" s="80"/>
      <c r="W35" s="80"/>
    </row>
    <row r="36" spans="1:22" ht="54" customHeight="1">
      <c r="A36" s="44" t="s">
        <v>695</v>
      </c>
      <c r="B36" s="74" t="s">
        <v>102</v>
      </c>
      <c r="C36" s="80" t="s">
        <v>163</v>
      </c>
      <c r="D36" s="87" t="s">
        <v>392</v>
      </c>
      <c r="E36" s="87" t="s">
        <v>513</v>
      </c>
      <c r="F36" s="116" t="s">
        <v>514</v>
      </c>
      <c r="G36" s="116" t="s">
        <v>100</v>
      </c>
      <c r="H36" s="117">
        <v>43131</v>
      </c>
      <c r="I36" s="118">
        <v>2064000</v>
      </c>
      <c r="J36" s="90" t="s">
        <v>51</v>
      </c>
      <c r="K36" s="119">
        <v>1980000</v>
      </c>
      <c r="L36" s="98" t="s">
        <v>112</v>
      </c>
      <c r="M36" s="90" t="s">
        <v>40</v>
      </c>
      <c r="N36" s="90" t="s">
        <v>41</v>
      </c>
      <c r="O36" s="90" t="s">
        <v>62</v>
      </c>
      <c r="P36" s="90" t="s">
        <v>44</v>
      </c>
      <c r="Q36" s="90" t="s">
        <v>45</v>
      </c>
      <c r="R36" s="90" t="s">
        <v>46</v>
      </c>
      <c r="S36" s="90" t="s">
        <v>60</v>
      </c>
      <c r="T36" s="90" t="s">
        <v>50</v>
      </c>
      <c r="U36" s="90" t="s">
        <v>51</v>
      </c>
      <c r="V36" s="81"/>
    </row>
    <row r="37" spans="1:22" ht="54" customHeight="1">
      <c r="A37" s="44" t="s">
        <v>695</v>
      </c>
      <c r="B37" s="74" t="s">
        <v>102</v>
      </c>
      <c r="C37" s="80" t="s">
        <v>163</v>
      </c>
      <c r="D37" s="87" t="s">
        <v>392</v>
      </c>
      <c r="E37" s="87" t="s">
        <v>515</v>
      </c>
      <c r="F37" s="116" t="s">
        <v>514</v>
      </c>
      <c r="G37" s="116" t="s">
        <v>100</v>
      </c>
      <c r="H37" s="117">
        <v>43131</v>
      </c>
      <c r="I37" s="118">
        <v>2138000</v>
      </c>
      <c r="J37" s="98" t="s">
        <v>42</v>
      </c>
      <c r="K37" s="119">
        <v>2050000</v>
      </c>
      <c r="L37" s="98" t="s">
        <v>63</v>
      </c>
      <c r="M37" s="90" t="s">
        <v>37</v>
      </c>
      <c r="N37" s="90" t="s">
        <v>38</v>
      </c>
      <c r="O37" s="90" t="s">
        <v>39</v>
      </c>
      <c r="P37" s="90" t="s">
        <v>42</v>
      </c>
      <c r="Q37" s="90" t="s">
        <v>43</v>
      </c>
      <c r="R37" s="90" t="s">
        <v>47</v>
      </c>
      <c r="S37" s="90" t="s">
        <v>487</v>
      </c>
      <c r="T37" s="120" t="s">
        <v>49</v>
      </c>
      <c r="U37" s="90" t="s">
        <v>448</v>
      </c>
      <c r="V37" s="81"/>
    </row>
    <row r="38" spans="1:22" ht="54" customHeight="1">
      <c r="A38" s="44" t="s">
        <v>696</v>
      </c>
      <c r="B38" s="74" t="s">
        <v>102</v>
      </c>
      <c r="C38" s="80" t="s">
        <v>138</v>
      </c>
      <c r="D38" s="87" t="s">
        <v>533</v>
      </c>
      <c r="E38" s="87" t="s">
        <v>529</v>
      </c>
      <c r="F38" s="87" t="s">
        <v>136</v>
      </c>
      <c r="G38" s="116" t="s">
        <v>100</v>
      </c>
      <c r="H38" s="117">
        <v>43151</v>
      </c>
      <c r="I38" s="118">
        <v>6228000</v>
      </c>
      <c r="J38" s="98" t="s">
        <v>36</v>
      </c>
      <c r="K38" s="119">
        <v>6100000</v>
      </c>
      <c r="L38" s="98" t="s">
        <v>36</v>
      </c>
      <c r="M38" s="90" t="s">
        <v>37</v>
      </c>
      <c r="N38" s="90" t="s">
        <v>38</v>
      </c>
      <c r="O38" s="90" t="s">
        <v>39</v>
      </c>
      <c r="P38" s="90" t="s">
        <v>40</v>
      </c>
      <c r="Q38" s="90" t="s">
        <v>41</v>
      </c>
      <c r="R38" s="90" t="s">
        <v>43</v>
      </c>
      <c r="S38" s="90" t="s">
        <v>57</v>
      </c>
      <c r="T38" s="90" t="s">
        <v>58</v>
      </c>
      <c r="U38" s="90" t="s">
        <v>61</v>
      </c>
      <c r="V38" s="81"/>
    </row>
    <row r="39" spans="1:22" ht="54" customHeight="1">
      <c r="A39" s="44" t="s">
        <v>696</v>
      </c>
      <c r="B39" s="74" t="s">
        <v>102</v>
      </c>
      <c r="C39" s="80" t="s">
        <v>163</v>
      </c>
      <c r="D39" s="87" t="s">
        <v>534</v>
      </c>
      <c r="E39" s="87" t="s">
        <v>530</v>
      </c>
      <c r="F39" s="87" t="s">
        <v>172</v>
      </c>
      <c r="G39" s="116" t="s">
        <v>203</v>
      </c>
      <c r="H39" s="117">
        <v>43039</v>
      </c>
      <c r="I39" s="118">
        <v>2165000</v>
      </c>
      <c r="J39" s="104" t="s">
        <v>209</v>
      </c>
      <c r="K39" s="119">
        <v>2100000</v>
      </c>
      <c r="L39" s="104" t="s">
        <v>536</v>
      </c>
      <c r="M39" s="104" t="s">
        <v>205</v>
      </c>
      <c r="N39" s="104" t="s">
        <v>206</v>
      </c>
      <c r="O39" s="104" t="s">
        <v>209</v>
      </c>
      <c r="P39" s="103" t="s">
        <v>537</v>
      </c>
      <c r="Q39" s="103" t="s">
        <v>538</v>
      </c>
      <c r="R39" s="104" t="s">
        <v>123</v>
      </c>
      <c r="S39" s="80"/>
      <c r="T39" s="124"/>
      <c r="U39" s="124"/>
      <c r="V39" s="97"/>
    </row>
    <row r="40" spans="1:22" ht="54" customHeight="1">
      <c r="A40" s="44" t="s">
        <v>696</v>
      </c>
      <c r="B40" s="74" t="s">
        <v>102</v>
      </c>
      <c r="C40" s="80" t="s">
        <v>163</v>
      </c>
      <c r="D40" s="87" t="s">
        <v>535</v>
      </c>
      <c r="E40" s="87" t="s">
        <v>531</v>
      </c>
      <c r="F40" s="87" t="s">
        <v>532</v>
      </c>
      <c r="G40" s="116" t="s">
        <v>100</v>
      </c>
      <c r="H40" s="117">
        <v>43084</v>
      </c>
      <c r="I40" s="118">
        <v>3950000</v>
      </c>
      <c r="J40" s="98" t="s">
        <v>44</v>
      </c>
      <c r="K40" s="119">
        <v>3740000</v>
      </c>
      <c r="L40" s="98" t="s">
        <v>36</v>
      </c>
      <c r="M40" s="98" t="s">
        <v>39</v>
      </c>
      <c r="N40" s="98" t="s">
        <v>62</v>
      </c>
      <c r="O40" s="98" t="s">
        <v>43</v>
      </c>
      <c r="P40" s="98" t="s">
        <v>44</v>
      </c>
      <c r="Q40" s="98" t="s">
        <v>45</v>
      </c>
      <c r="R40" s="98" t="s">
        <v>47</v>
      </c>
      <c r="S40" s="101" t="s">
        <v>48</v>
      </c>
      <c r="T40" s="98" t="s">
        <v>54</v>
      </c>
      <c r="U40" s="25" t="s">
        <v>56</v>
      </c>
      <c r="V40" s="80"/>
    </row>
    <row r="41" spans="1:21" ht="54" customHeight="1">
      <c r="A41" s="94" t="s">
        <v>697</v>
      </c>
      <c r="B41" s="86" t="s">
        <v>164</v>
      </c>
      <c r="C41" s="74" t="s">
        <v>264</v>
      </c>
      <c r="D41" s="72"/>
      <c r="E41" s="54" t="s">
        <v>545</v>
      </c>
      <c r="F41" s="72"/>
      <c r="G41" s="54" t="s">
        <v>546</v>
      </c>
      <c r="H41" s="125">
        <v>43174</v>
      </c>
      <c r="I41" s="126">
        <v>1380000</v>
      </c>
      <c r="J41" s="68" t="s">
        <v>547</v>
      </c>
      <c r="K41" s="84">
        <v>1250000</v>
      </c>
      <c r="L41" s="68" t="s">
        <v>547</v>
      </c>
      <c r="M41" s="71" t="s">
        <v>65</v>
      </c>
      <c r="N41" s="65" t="s">
        <v>60</v>
      </c>
      <c r="O41" s="69"/>
      <c r="P41" s="72"/>
      <c r="Q41" s="72"/>
      <c r="R41" s="72"/>
      <c r="S41" s="72"/>
      <c r="T41" s="72"/>
      <c r="U41" s="72"/>
    </row>
    <row r="42" spans="1:21" ht="54" customHeight="1">
      <c r="A42" s="94" t="s">
        <v>697</v>
      </c>
      <c r="B42" s="74" t="s">
        <v>102</v>
      </c>
      <c r="C42" s="74" t="s">
        <v>550</v>
      </c>
      <c r="D42" s="48" t="s">
        <v>549</v>
      </c>
      <c r="E42" s="48" t="s">
        <v>548</v>
      </c>
      <c r="F42" s="48" t="s">
        <v>315</v>
      </c>
      <c r="G42" s="48" t="s">
        <v>100</v>
      </c>
      <c r="H42" s="83">
        <v>43179</v>
      </c>
      <c r="I42" s="84">
        <v>4087000</v>
      </c>
      <c r="J42" s="65" t="s">
        <v>47</v>
      </c>
      <c r="K42" s="85">
        <v>3580000</v>
      </c>
      <c r="L42" s="65" t="s">
        <v>36</v>
      </c>
      <c r="M42" s="65" t="s">
        <v>37</v>
      </c>
      <c r="N42" s="65" t="s">
        <v>38</v>
      </c>
      <c r="O42" s="65" t="s">
        <v>39</v>
      </c>
      <c r="P42" s="65" t="s">
        <v>43</v>
      </c>
      <c r="Q42" s="65" t="s">
        <v>44</v>
      </c>
      <c r="R42" s="65" t="s">
        <v>47</v>
      </c>
      <c r="S42" s="65" t="s">
        <v>52</v>
      </c>
      <c r="T42" s="65" t="s">
        <v>551</v>
      </c>
      <c r="U42" s="65" t="s">
        <v>448</v>
      </c>
    </row>
    <row r="43" spans="1:21" ht="54" customHeight="1">
      <c r="A43" s="94" t="s">
        <v>698</v>
      </c>
      <c r="B43" s="86" t="s">
        <v>164</v>
      </c>
      <c r="C43" s="86" t="s">
        <v>482</v>
      </c>
      <c r="D43" s="54" t="s">
        <v>558</v>
      </c>
      <c r="E43" s="54" t="s">
        <v>557</v>
      </c>
      <c r="F43" s="54" t="s">
        <v>133</v>
      </c>
      <c r="G43" s="54" t="s">
        <v>546</v>
      </c>
      <c r="H43" s="125">
        <v>43159</v>
      </c>
      <c r="I43" s="126">
        <v>3280000</v>
      </c>
      <c r="J43" s="65" t="s">
        <v>62</v>
      </c>
      <c r="K43" s="38">
        <v>2990000</v>
      </c>
      <c r="L43" s="65" t="s">
        <v>62</v>
      </c>
      <c r="M43" s="24" t="s">
        <v>59</v>
      </c>
      <c r="N43" s="72"/>
      <c r="O43" s="72"/>
      <c r="P43" s="72"/>
      <c r="Q43" s="72"/>
      <c r="R43" s="72"/>
      <c r="S43" s="72"/>
      <c r="T43" s="72"/>
      <c r="U43" s="72"/>
    </row>
    <row r="44" spans="1:22" ht="54" customHeight="1">
      <c r="A44" s="94" t="s">
        <v>698</v>
      </c>
      <c r="B44" s="74" t="s">
        <v>102</v>
      </c>
      <c r="C44" s="33" t="s">
        <v>163</v>
      </c>
      <c r="D44" s="48" t="s">
        <v>535</v>
      </c>
      <c r="E44" s="48" t="s">
        <v>584</v>
      </c>
      <c r="F44" s="34" t="s">
        <v>579</v>
      </c>
      <c r="G44" s="34" t="s">
        <v>100</v>
      </c>
      <c r="H44" s="32">
        <v>43131</v>
      </c>
      <c r="I44" s="35">
        <v>6070000</v>
      </c>
      <c r="J44" s="65" t="s">
        <v>38</v>
      </c>
      <c r="K44" s="39">
        <v>5770000</v>
      </c>
      <c r="L44" s="65" t="s">
        <v>36</v>
      </c>
      <c r="M44" s="65" t="s">
        <v>37</v>
      </c>
      <c r="N44" s="65" t="s">
        <v>38</v>
      </c>
      <c r="O44" s="65" t="s">
        <v>62</v>
      </c>
      <c r="P44" s="65" t="s">
        <v>43</v>
      </c>
      <c r="Q44" s="65" t="s">
        <v>44</v>
      </c>
      <c r="R44" s="65" t="s">
        <v>47</v>
      </c>
      <c r="S44" s="65" t="s">
        <v>53</v>
      </c>
      <c r="T44" s="65" t="s">
        <v>587</v>
      </c>
      <c r="U44" s="50" t="s">
        <v>49</v>
      </c>
      <c r="V44" s="74"/>
    </row>
    <row r="45" spans="1:22" ht="54" customHeight="1">
      <c r="A45" s="94" t="s">
        <v>698</v>
      </c>
      <c r="B45" s="74" t="s">
        <v>102</v>
      </c>
      <c r="C45" s="33" t="s">
        <v>163</v>
      </c>
      <c r="D45" s="48" t="s">
        <v>319</v>
      </c>
      <c r="E45" s="48" t="s">
        <v>585</v>
      </c>
      <c r="F45" s="34" t="s">
        <v>162</v>
      </c>
      <c r="G45" s="34" t="s">
        <v>96</v>
      </c>
      <c r="H45" s="32">
        <v>43091</v>
      </c>
      <c r="I45" s="35">
        <v>2283000</v>
      </c>
      <c r="J45" s="65" t="s">
        <v>44</v>
      </c>
      <c r="K45" s="39">
        <v>2160000</v>
      </c>
      <c r="L45" s="65" t="s">
        <v>36</v>
      </c>
      <c r="M45" s="65" t="s">
        <v>63</v>
      </c>
      <c r="N45" s="65" t="s">
        <v>112</v>
      </c>
      <c r="O45" s="65" t="s">
        <v>40</v>
      </c>
      <c r="P45" s="65" t="s">
        <v>41</v>
      </c>
      <c r="Q45" s="65" t="s">
        <v>42</v>
      </c>
      <c r="R45" s="65" t="s">
        <v>44</v>
      </c>
      <c r="S45" s="65" t="s">
        <v>54</v>
      </c>
      <c r="T45" s="65" t="s">
        <v>59</v>
      </c>
      <c r="U45" s="65" t="s">
        <v>487</v>
      </c>
      <c r="V45" s="74"/>
    </row>
    <row r="46" spans="1:22" ht="54" customHeight="1">
      <c r="A46" s="94" t="s">
        <v>698</v>
      </c>
      <c r="B46" s="74" t="s">
        <v>102</v>
      </c>
      <c r="C46" s="33" t="s">
        <v>163</v>
      </c>
      <c r="D46" s="48" t="s">
        <v>319</v>
      </c>
      <c r="E46" s="48" t="s">
        <v>586</v>
      </c>
      <c r="F46" s="34" t="s">
        <v>315</v>
      </c>
      <c r="G46" s="34" t="s">
        <v>100</v>
      </c>
      <c r="H46" s="32">
        <v>43091</v>
      </c>
      <c r="I46" s="35">
        <v>1984000</v>
      </c>
      <c r="J46" s="65" t="s">
        <v>37</v>
      </c>
      <c r="K46" s="39">
        <v>1850000</v>
      </c>
      <c r="L46" s="65" t="s">
        <v>36</v>
      </c>
      <c r="M46" s="65" t="s">
        <v>37</v>
      </c>
      <c r="N46" s="65" t="s">
        <v>38</v>
      </c>
      <c r="O46" s="65" t="s">
        <v>39</v>
      </c>
      <c r="P46" s="65" t="s">
        <v>62</v>
      </c>
      <c r="Q46" s="65" t="s">
        <v>45</v>
      </c>
      <c r="R46" s="65" t="s">
        <v>46</v>
      </c>
      <c r="S46" s="65" t="s">
        <v>551</v>
      </c>
      <c r="T46" s="65" t="s">
        <v>448</v>
      </c>
      <c r="U46" s="65" t="s">
        <v>51</v>
      </c>
      <c r="V46" s="74"/>
    </row>
    <row r="47" spans="1:22" ht="54" customHeight="1">
      <c r="A47" s="94" t="s">
        <v>699</v>
      </c>
      <c r="B47" s="74" t="s">
        <v>102</v>
      </c>
      <c r="C47" s="74" t="s">
        <v>199</v>
      </c>
      <c r="D47" s="48" t="s">
        <v>592</v>
      </c>
      <c r="E47" s="48" t="s">
        <v>592</v>
      </c>
      <c r="F47" s="48" t="s">
        <v>417</v>
      </c>
      <c r="G47" s="48" t="s">
        <v>100</v>
      </c>
      <c r="H47" s="83">
        <v>43159</v>
      </c>
      <c r="I47" s="84">
        <v>4783000</v>
      </c>
      <c r="J47" s="65" t="s">
        <v>51</v>
      </c>
      <c r="K47" s="85">
        <v>4250000</v>
      </c>
      <c r="L47" s="66" t="s">
        <v>41</v>
      </c>
      <c r="M47" s="77" t="s">
        <v>47</v>
      </c>
      <c r="N47" s="66" t="s">
        <v>50</v>
      </c>
      <c r="O47" s="66" t="s">
        <v>60</v>
      </c>
      <c r="P47" s="78" t="s">
        <v>64</v>
      </c>
      <c r="Q47" s="65" t="s">
        <v>39</v>
      </c>
      <c r="R47" s="50" t="s">
        <v>49</v>
      </c>
      <c r="S47" s="65" t="s">
        <v>51</v>
      </c>
      <c r="T47" s="74"/>
      <c r="U47" s="71"/>
      <c r="V47" s="122"/>
    </row>
    <row r="48" spans="1:22" ht="54" customHeight="1">
      <c r="A48" s="94" t="s">
        <v>700</v>
      </c>
      <c r="B48" s="74" t="s">
        <v>102</v>
      </c>
      <c r="C48" s="74" t="s">
        <v>163</v>
      </c>
      <c r="D48" s="48" t="s">
        <v>593</v>
      </c>
      <c r="E48" s="48" t="s">
        <v>593</v>
      </c>
      <c r="F48" s="48" t="s">
        <v>594</v>
      </c>
      <c r="G48" s="48" t="s">
        <v>100</v>
      </c>
      <c r="H48" s="83">
        <v>43159</v>
      </c>
      <c r="I48" s="84">
        <v>1949000</v>
      </c>
      <c r="J48" s="65" t="s">
        <v>58</v>
      </c>
      <c r="K48" s="85">
        <v>1820000</v>
      </c>
      <c r="L48" s="65" t="s">
        <v>112</v>
      </c>
      <c r="M48" s="65" t="s">
        <v>39</v>
      </c>
      <c r="N48" s="65" t="s">
        <v>42</v>
      </c>
      <c r="O48" s="65" t="s">
        <v>43</v>
      </c>
      <c r="P48" s="65" t="s">
        <v>44</v>
      </c>
      <c r="Q48" s="65" t="s">
        <v>45</v>
      </c>
      <c r="R48" s="65" t="s">
        <v>47</v>
      </c>
      <c r="S48" s="65" t="s">
        <v>58</v>
      </c>
      <c r="T48" s="50" t="s">
        <v>49</v>
      </c>
      <c r="U48" s="65" t="s">
        <v>50</v>
      </c>
      <c r="V48" s="74"/>
    </row>
    <row r="49" spans="1:31" ht="54" customHeight="1">
      <c r="A49" s="94" t="s">
        <v>701</v>
      </c>
      <c r="B49" s="86" t="s">
        <v>164</v>
      </c>
      <c r="C49" s="86" t="s">
        <v>252</v>
      </c>
      <c r="D49" s="48" t="s">
        <v>618</v>
      </c>
      <c r="E49" s="48" t="s">
        <v>591</v>
      </c>
      <c r="F49" s="54" t="s">
        <v>136</v>
      </c>
      <c r="G49" s="54" t="s">
        <v>100</v>
      </c>
      <c r="H49" s="125">
        <v>43179</v>
      </c>
      <c r="I49" s="126">
        <v>9789000</v>
      </c>
      <c r="J49" s="68" t="s">
        <v>619</v>
      </c>
      <c r="K49" s="84">
        <v>9300000</v>
      </c>
      <c r="L49" s="68" t="s">
        <v>619</v>
      </c>
      <c r="M49" s="65" t="s">
        <v>47</v>
      </c>
      <c r="N49" s="65" t="s">
        <v>51</v>
      </c>
      <c r="O49" s="65" t="s">
        <v>54</v>
      </c>
      <c r="P49" s="66" t="s">
        <v>56</v>
      </c>
      <c r="Q49" s="65" t="s">
        <v>58</v>
      </c>
      <c r="R49" s="65" t="s">
        <v>40</v>
      </c>
      <c r="S49" s="65" t="s">
        <v>59</v>
      </c>
      <c r="T49" s="65" t="s">
        <v>60</v>
      </c>
      <c r="U49" s="65" t="s">
        <v>448</v>
      </c>
      <c r="V49" s="65" t="s">
        <v>45</v>
      </c>
      <c r="W49" s="65" t="s">
        <v>39</v>
      </c>
      <c r="X49" s="65" t="s">
        <v>38</v>
      </c>
      <c r="Y49" s="74" t="s">
        <v>620</v>
      </c>
      <c r="Z49" s="65" t="s">
        <v>41</v>
      </c>
      <c r="AA49" s="65" t="s">
        <v>57</v>
      </c>
      <c r="AB49" s="65" t="s">
        <v>46</v>
      </c>
      <c r="AC49" s="65" t="s">
        <v>37</v>
      </c>
      <c r="AD49" s="65" t="s">
        <v>50</v>
      </c>
      <c r="AE49" s="100"/>
    </row>
    <row r="50" spans="1:30" ht="54" customHeight="1">
      <c r="A50" s="94" t="s">
        <v>701</v>
      </c>
      <c r="B50" s="74" t="s">
        <v>102</v>
      </c>
      <c r="C50" s="86" t="s">
        <v>252</v>
      </c>
      <c r="D50" s="48" t="s">
        <v>623</v>
      </c>
      <c r="E50" s="48" t="s">
        <v>621</v>
      </c>
      <c r="F50" s="48" t="s">
        <v>136</v>
      </c>
      <c r="G50" s="48" t="s">
        <v>96</v>
      </c>
      <c r="H50" s="83">
        <v>43179</v>
      </c>
      <c r="I50" s="84">
        <v>2484000</v>
      </c>
      <c r="J50" s="65" t="s">
        <v>39</v>
      </c>
      <c r="K50" s="85">
        <v>2330000</v>
      </c>
      <c r="L50" s="65" t="s">
        <v>36</v>
      </c>
      <c r="M50" s="65" t="s">
        <v>63</v>
      </c>
      <c r="N50" s="65" t="s">
        <v>112</v>
      </c>
      <c r="O50" s="65" t="s">
        <v>39</v>
      </c>
      <c r="P50" s="65" t="s">
        <v>41</v>
      </c>
      <c r="Q50" s="65" t="s">
        <v>42</v>
      </c>
      <c r="R50" s="65" t="s">
        <v>46</v>
      </c>
      <c r="S50" s="65" t="s">
        <v>52</v>
      </c>
      <c r="T50" s="65" t="s">
        <v>58</v>
      </c>
      <c r="U50" s="65" t="s">
        <v>61</v>
      </c>
      <c r="V50" s="74"/>
      <c r="W50" s="72"/>
      <c r="X50" s="70"/>
      <c r="Y50" s="70"/>
      <c r="Z50" s="70"/>
      <c r="AA50" s="70"/>
      <c r="AB50" s="70"/>
      <c r="AC50" s="73"/>
      <c r="AD50" s="70"/>
    </row>
    <row r="51" spans="1:30" ht="54" customHeight="1">
      <c r="A51" s="94" t="s">
        <v>702</v>
      </c>
      <c r="B51" s="74" t="s">
        <v>102</v>
      </c>
      <c r="C51" s="74" t="s">
        <v>163</v>
      </c>
      <c r="D51" s="48" t="s">
        <v>387</v>
      </c>
      <c r="E51" s="48" t="s">
        <v>622</v>
      </c>
      <c r="F51" s="48" t="s">
        <v>405</v>
      </c>
      <c r="G51" s="48" t="s">
        <v>100</v>
      </c>
      <c r="H51" s="83">
        <v>43185</v>
      </c>
      <c r="I51" s="84">
        <v>4419000</v>
      </c>
      <c r="J51" s="65" t="s">
        <v>36</v>
      </c>
      <c r="K51" s="85">
        <v>4300000</v>
      </c>
      <c r="L51" s="65" t="s">
        <v>36</v>
      </c>
      <c r="M51" s="65" t="s">
        <v>63</v>
      </c>
      <c r="N51" s="65" t="s">
        <v>37</v>
      </c>
      <c r="O51" s="65" t="s">
        <v>38</v>
      </c>
      <c r="P51" s="65" t="s">
        <v>40</v>
      </c>
      <c r="Q51" s="65" t="s">
        <v>41</v>
      </c>
      <c r="R51" s="65" t="s">
        <v>62</v>
      </c>
      <c r="S51" s="65" t="s">
        <v>53</v>
      </c>
      <c r="T51" s="65" t="s">
        <v>262</v>
      </c>
      <c r="U51" s="65" t="s">
        <v>487</v>
      </c>
      <c r="V51" s="74"/>
      <c r="W51" s="72"/>
      <c r="X51" s="70"/>
      <c r="Y51" s="70"/>
      <c r="Z51" s="70"/>
      <c r="AA51" s="70"/>
      <c r="AB51" s="70"/>
      <c r="AC51" s="73"/>
      <c r="AD51" s="70"/>
    </row>
    <row r="52" spans="1:24" ht="54" customHeight="1">
      <c r="A52" s="94" t="s">
        <v>705</v>
      </c>
      <c r="B52" s="74" t="s">
        <v>102</v>
      </c>
      <c r="C52" s="74" t="s">
        <v>703</v>
      </c>
      <c r="D52" s="48" t="s">
        <v>694</v>
      </c>
      <c r="E52" s="48" t="s">
        <v>692</v>
      </c>
      <c r="F52" s="48" t="s">
        <v>693</v>
      </c>
      <c r="G52" s="48" t="s">
        <v>96</v>
      </c>
      <c r="H52" s="83">
        <v>43175</v>
      </c>
      <c r="I52" s="84">
        <v>1979000</v>
      </c>
      <c r="J52" s="65" t="s">
        <v>704</v>
      </c>
      <c r="K52" s="85">
        <v>1900000</v>
      </c>
      <c r="L52" s="65" t="s">
        <v>704</v>
      </c>
      <c r="M52" s="65" t="s">
        <v>706</v>
      </c>
      <c r="N52" s="65" t="s">
        <v>707</v>
      </c>
      <c r="O52" s="65" t="s">
        <v>708</v>
      </c>
      <c r="P52" s="65" t="s">
        <v>709</v>
      </c>
      <c r="Q52" s="65" t="s">
        <v>710</v>
      </c>
      <c r="R52" s="65" t="s">
        <v>711</v>
      </c>
      <c r="S52" s="65" t="s">
        <v>712</v>
      </c>
      <c r="T52" s="66" t="s">
        <v>713</v>
      </c>
      <c r="U52" s="65" t="s">
        <v>714</v>
      </c>
      <c r="V52" s="67" t="s">
        <v>715</v>
      </c>
      <c r="W52" s="65" t="s">
        <v>716</v>
      </c>
      <c r="X52" s="76" t="s">
        <v>717</v>
      </c>
    </row>
    <row r="53" ht="54" customHeight="1">
      <c r="A53" s="47"/>
    </row>
    <row r="54" ht="54" customHeight="1">
      <c r="A54" s="47"/>
    </row>
    <row r="55" ht="54" customHeight="1">
      <c r="A55" s="47"/>
    </row>
    <row r="56" ht="54" customHeight="1">
      <c r="A56" s="47"/>
    </row>
    <row r="57" ht="54" customHeight="1">
      <c r="A57" s="47"/>
    </row>
    <row r="58" ht="54" customHeight="1">
      <c r="A58" s="47"/>
    </row>
    <row r="59" ht="54" customHeight="1">
      <c r="A59" s="47"/>
    </row>
    <row r="60" ht="54" customHeight="1">
      <c r="A60" s="47"/>
    </row>
    <row r="61" ht="54" customHeight="1">
      <c r="A61" s="47"/>
    </row>
    <row r="62" ht="54" customHeight="1">
      <c r="A62" s="47"/>
    </row>
    <row r="63" ht="54" customHeight="1">
      <c r="A63" s="47"/>
    </row>
    <row r="64" ht="54" customHeight="1">
      <c r="A64" s="47"/>
    </row>
    <row r="65" ht="54" customHeight="1">
      <c r="A65" s="47"/>
    </row>
    <row r="66" ht="54" customHeight="1">
      <c r="A66" s="47"/>
    </row>
  </sheetData>
  <sheetProtection/>
  <autoFilter ref="A1:AB49">
    <sortState ref="A2:AB66">
      <sortCondition sortBy="value" ref="A2:A66"/>
    </sortState>
  </autoFilter>
  <conditionalFormatting sqref="O18">
    <cfRule type="containsText" priority="364" dxfId="2" operator="containsText" stopIfTrue="1" text="海潮簡易水道施設整備事業">
      <formula>NOT(ISERROR(SEARCH("海潮簡易水道施設整備事業",O18)))</formula>
    </cfRule>
    <cfRule type="containsText" priority="365" dxfId="1" operator="containsText" stopIfTrue="1" text="工業用水道事業">
      <formula>NOT(ISERROR(SEARCH("工業用水道事業",O18)))</formula>
    </cfRule>
    <cfRule type="containsText" priority="366" dxfId="0" operator="containsText" stopIfTrue="1" text="上水道事業">
      <formula>NOT(ISERROR(SEARCH("上水道事業",O18)))</formula>
    </cfRule>
  </conditionalFormatting>
  <conditionalFormatting sqref="O18">
    <cfRule type="containsText" priority="361" dxfId="2" operator="containsText" stopIfTrue="1" text="海潮簡易水道施設整備事業">
      <formula>NOT(ISERROR(SEARCH("海潮簡易水道施設整備事業",O18)))</formula>
    </cfRule>
    <cfRule type="containsText" priority="362" dxfId="1" operator="containsText" stopIfTrue="1" text="工業用水道事業">
      <formula>NOT(ISERROR(SEARCH("工業用水道事業",O18)))</formula>
    </cfRule>
    <cfRule type="containsText" priority="363" dxfId="0" operator="containsText" stopIfTrue="1" text="上水道事業">
      <formula>NOT(ISERROR(SEARCH("上水道事業",O18)))</formula>
    </cfRule>
  </conditionalFormatting>
  <conditionalFormatting sqref="O18">
    <cfRule type="containsText" priority="358" dxfId="2" operator="containsText" stopIfTrue="1" text="海潮簡易水道施設整備事業">
      <formula>NOT(ISERROR(SEARCH("海潮簡易水道施設整備事業",O18)))</formula>
    </cfRule>
    <cfRule type="containsText" priority="359" dxfId="1" operator="containsText" stopIfTrue="1" text="工業用水道事業">
      <formula>NOT(ISERROR(SEARCH("工業用水道事業",O18)))</formula>
    </cfRule>
    <cfRule type="containsText" priority="360" dxfId="0" operator="containsText" stopIfTrue="1" text="上水道事業">
      <formula>NOT(ISERROR(SEARCH("上水道事業",O18)))</formula>
    </cfRule>
  </conditionalFormatting>
  <conditionalFormatting sqref="O18">
    <cfRule type="containsText" priority="355" dxfId="2" operator="containsText" stopIfTrue="1" text="海潮簡易水道施設整備事業">
      <formula>NOT(ISERROR(SEARCH("海潮簡易水道施設整備事業",O18)))</formula>
    </cfRule>
    <cfRule type="containsText" priority="356" dxfId="1" operator="containsText" stopIfTrue="1" text="工業用水道事業">
      <formula>NOT(ISERROR(SEARCH("工業用水道事業",O18)))</formula>
    </cfRule>
    <cfRule type="containsText" priority="357" dxfId="0" operator="containsText" stopIfTrue="1" text="上水道事業">
      <formula>NOT(ISERROR(SEARCH("上水道事業",O18)))</formula>
    </cfRule>
  </conditionalFormatting>
  <conditionalFormatting sqref="P18">
    <cfRule type="containsText" priority="352" dxfId="2" operator="containsText" stopIfTrue="1" text="海潮簡易水道施設整備事業">
      <formula>NOT(ISERROR(SEARCH("海潮簡易水道施設整備事業",P18)))</formula>
    </cfRule>
    <cfRule type="containsText" priority="353" dxfId="1" operator="containsText" stopIfTrue="1" text="工業用水道事業">
      <formula>NOT(ISERROR(SEARCH("工業用水道事業",P18)))</formula>
    </cfRule>
    <cfRule type="containsText" priority="354" dxfId="0" operator="containsText" stopIfTrue="1" text="上水道事業">
      <formula>NOT(ISERROR(SEARCH("上水道事業",P18)))</formula>
    </cfRule>
  </conditionalFormatting>
  <conditionalFormatting sqref="P18">
    <cfRule type="containsText" priority="349" dxfId="2" operator="containsText" stopIfTrue="1" text="海潮簡易水道施設整備事業">
      <formula>NOT(ISERROR(SEARCH("海潮簡易水道施設整備事業",P18)))</formula>
    </cfRule>
    <cfRule type="containsText" priority="350" dxfId="1" operator="containsText" stopIfTrue="1" text="工業用水道事業">
      <formula>NOT(ISERROR(SEARCH("工業用水道事業",P18)))</formula>
    </cfRule>
    <cfRule type="containsText" priority="351" dxfId="0" operator="containsText" stopIfTrue="1" text="上水道事業">
      <formula>NOT(ISERROR(SEARCH("上水道事業",P18)))</formula>
    </cfRule>
  </conditionalFormatting>
  <conditionalFormatting sqref="P18">
    <cfRule type="containsText" priority="346" dxfId="2" operator="containsText" stopIfTrue="1" text="海潮簡易水道施設整備事業">
      <formula>NOT(ISERROR(SEARCH("海潮簡易水道施設整備事業",P18)))</formula>
    </cfRule>
    <cfRule type="containsText" priority="347" dxfId="1" operator="containsText" stopIfTrue="1" text="工業用水道事業">
      <formula>NOT(ISERROR(SEARCH("工業用水道事業",P18)))</formula>
    </cfRule>
    <cfRule type="containsText" priority="348" dxfId="0" operator="containsText" stopIfTrue="1" text="上水道事業">
      <formula>NOT(ISERROR(SEARCH("上水道事業",P18)))</formula>
    </cfRule>
  </conditionalFormatting>
  <conditionalFormatting sqref="P18">
    <cfRule type="containsText" priority="343" dxfId="2" operator="containsText" stopIfTrue="1" text="海潮簡易水道施設整備事業">
      <formula>NOT(ISERROR(SEARCH("海潮簡易水道施設整備事業",P18)))</formula>
    </cfRule>
    <cfRule type="containsText" priority="344" dxfId="1" operator="containsText" stopIfTrue="1" text="工業用水道事業">
      <formula>NOT(ISERROR(SEARCH("工業用水道事業",P18)))</formula>
    </cfRule>
    <cfRule type="containsText" priority="345" dxfId="0" operator="containsText" stopIfTrue="1" text="上水道事業">
      <formula>NOT(ISERROR(SEARCH("上水道事業",P18)))</formula>
    </cfRule>
  </conditionalFormatting>
  <conditionalFormatting sqref="P18">
    <cfRule type="containsText" priority="340" dxfId="2" operator="containsText" stopIfTrue="1" text="海潮簡易水道施設整備事業">
      <formula>NOT(ISERROR(SEARCH("海潮簡易水道施設整備事業",P18)))</formula>
    </cfRule>
    <cfRule type="containsText" priority="341" dxfId="1" operator="containsText" stopIfTrue="1" text="工業用水道事業">
      <formula>NOT(ISERROR(SEARCH("工業用水道事業",P18)))</formula>
    </cfRule>
    <cfRule type="containsText" priority="342" dxfId="0" operator="containsText" stopIfTrue="1" text="上水道事業">
      <formula>NOT(ISERROR(SEARCH("上水道事業",P18)))</formula>
    </cfRule>
  </conditionalFormatting>
  <conditionalFormatting sqref="P18">
    <cfRule type="containsText" priority="337" dxfId="2" operator="containsText" stopIfTrue="1" text="海潮簡易水道施設整備事業">
      <formula>NOT(ISERROR(SEARCH("海潮簡易水道施設整備事業",P18)))</formula>
    </cfRule>
    <cfRule type="containsText" priority="338" dxfId="1" operator="containsText" stopIfTrue="1" text="工業用水道事業">
      <formula>NOT(ISERROR(SEARCH("工業用水道事業",P18)))</formula>
    </cfRule>
    <cfRule type="containsText" priority="339" dxfId="0" operator="containsText" stopIfTrue="1" text="上水道事業">
      <formula>NOT(ISERROR(SEARCH("上水道事業",P18)))</formula>
    </cfRule>
  </conditionalFormatting>
  <conditionalFormatting sqref="P18">
    <cfRule type="containsText" priority="334" dxfId="2" operator="containsText" stopIfTrue="1" text="海潮簡易水道施設整備事業">
      <formula>NOT(ISERROR(SEARCH("海潮簡易水道施設整備事業",P18)))</formula>
    </cfRule>
    <cfRule type="containsText" priority="335" dxfId="1" operator="containsText" stopIfTrue="1" text="工業用水道事業">
      <formula>NOT(ISERROR(SEARCH("工業用水道事業",P18)))</formula>
    </cfRule>
    <cfRule type="containsText" priority="336" dxfId="0" operator="containsText" stopIfTrue="1" text="上水道事業">
      <formula>NOT(ISERROR(SEARCH("上水道事業",P18)))</formula>
    </cfRule>
  </conditionalFormatting>
  <conditionalFormatting sqref="P18">
    <cfRule type="containsText" priority="331" dxfId="2" operator="containsText" stopIfTrue="1" text="海潮簡易水道施設整備事業">
      <formula>NOT(ISERROR(SEARCH("海潮簡易水道施設整備事業",P18)))</formula>
    </cfRule>
    <cfRule type="containsText" priority="332" dxfId="1" operator="containsText" stopIfTrue="1" text="工業用水道事業">
      <formula>NOT(ISERROR(SEARCH("工業用水道事業",P18)))</formula>
    </cfRule>
    <cfRule type="containsText" priority="333" dxfId="0" operator="containsText" stopIfTrue="1" text="上水道事業">
      <formula>NOT(ISERROR(SEARCH("上水道事業",P18)))</formula>
    </cfRule>
  </conditionalFormatting>
  <conditionalFormatting sqref="P18">
    <cfRule type="containsText" priority="328" dxfId="2" operator="containsText" stopIfTrue="1" text="海潮簡易水道施設整備事業">
      <formula>NOT(ISERROR(SEARCH("海潮簡易水道施設整備事業",P18)))</formula>
    </cfRule>
    <cfRule type="containsText" priority="329" dxfId="1" operator="containsText" stopIfTrue="1" text="工業用水道事業">
      <formula>NOT(ISERROR(SEARCH("工業用水道事業",P18)))</formula>
    </cfRule>
    <cfRule type="containsText" priority="330" dxfId="0" operator="containsText" stopIfTrue="1" text="上水道事業">
      <formula>NOT(ISERROR(SEARCH("上水道事業",P18)))</formula>
    </cfRule>
  </conditionalFormatting>
  <conditionalFormatting sqref="P18">
    <cfRule type="containsText" priority="325" dxfId="2" operator="containsText" stopIfTrue="1" text="海潮簡易水道施設整備事業">
      <formula>NOT(ISERROR(SEARCH("海潮簡易水道施設整備事業",P18)))</formula>
    </cfRule>
    <cfRule type="containsText" priority="326" dxfId="1" operator="containsText" stopIfTrue="1" text="工業用水道事業">
      <formula>NOT(ISERROR(SEARCH("工業用水道事業",P18)))</formula>
    </cfRule>
    <cfRule type="containsText" priority="327" dxfId="0" operator="containsText" stopIfTrue="1" text="上水道事業">
      <formula>NOT(ISERROR(SEARCH("上水道事業",P18)))</formula>
    </cfRule>
  </conditionalFormatting>
  <conditionalFormatting sqref="Q18">
    <cfRule type="containsText" priority="322" dxfId="2" operator="containsText" stopIfTrue="1" text="海潮簡易水道施設整備事業">
      <formula>NOT(ISERROR(SEARCH("海潮簡易水道施設整備事業",Q18)))</formula>
    </cfRule>
    <cfRule type="containsText" priority="323" dxfId="1" operator="containsText" stopIfTrue="1" text="工業用水道事業">
      <formula>NOT(ISERROR(SEARCH("工業用水道事業",Q18)))</formula>
    </cfRule>
    <cfRule type="containsText" priority="324" dxfId="0" operator="containsText" stopIfTrue="1" text="上水道事業">
      <formula>NOT(ISERROR(SEARCH("上水道事業",Q18)))</formula>
    </cfRule>
  </conditionalFormatting>
  <conditionalFormatting sqref="Q18">
    <cfRule type="containsText" priority="319" dxfId="2" operator="containsText" stopIfTrue="1" text="海潮簡易水道施設整備事業">
      <formula>NOT(ISERROR(SEARCH("海潮簡易水道施設整備事業",Q18)))</formula>
    </cfRule>
    <cfRule type="containsText" priority="320" dxfId="1" operator="containsText" stopIfTrue="1" text="工業用水道事業">
      <formula>NOT(ISERROR(SEARCH("工業用水道事業",Q18)))</formula>
    </cfRule>
    <cfRule type="containsText" priority="321" dxfId="0" operator="containsText" stopIfTrue="1" text="上水道事業">
      <formula>NOT(ISERROR(SEARCH("上水道事業",Q18)))</formula>
    </cfRule>
  </conditionalFormatting>
  <conditionalFormatting sqref="Q18">
    <cfRule type="containsText" priority="316" dxfId="2" operator="containsText" stopIfTrue="1" text="海潮簡易水道施設整備事業">
      <formula>NOT(ISERROR(SEARCH("海潮簡易水道施設整備事業",Q18)))</formula>
    </cfRule>
    <cfRule type="containsText" priority="317" dxfId="1" operator="containsText" stopIfTrue="1" text="工業用水道事業">
      <formula>NOT(ISERROR(SEARCH("工業用水道事業",Q18)))</formula>
    </cfRule>
    <cfRule type="containsText" priority="318" dxfId="0" operator="containsText" stopIfTrue="1" text="上水道事業">
      <formula>NOT(ISERROR(SEARCH("上水道事業",Q18)))</formula>
    </cfRule>
  </conditionalFormatting>
  <conditionalFormatting sqref="Q18">
    <cfRule type="containsText" priority="313" dxfId="2" operator="containsText" stopIfTrue="1" text="海潮簡易水道施設整備事業">
      <formula>NOT(ISERROR(SEARCH("海潮簡易水道施設整備事業",Q18)))</formula>
    </cfRule>
    <cfRule type="containsText" priority="314" dxfId="1" operator="containsText" stopIfTrue="1" text="工業用水道事業">
      <formula>NOT(ISERROR(SEARCH("工業用水道事業",Q18)))</formula>
    </cfRule>
    <cfRule type="containsText" priority="315" dxfId="0" operator="containsText" stopIfTrue="1" text="上水道事業">
      <formula>NOT(ISERROR(SEARCH("上水道事業",Q18)))</formula>
    </cfRule>
  </conditionalFormatting>
  <conditionalFormatting sqref="Q18">
    <cfRule type="containsText" priority="310" dxfId="2" operator="containsText" stopIfTrue="1" text="海潮簡易水道施設整備事業">
      <formula>NOT(ISERROR(SEARCH("海潮簡易水道施設整備事業",Q18)))</formula>
    </cfRule>
    <cfRule type="containsText" priority="311" dxfId="1" operator="containsText" stopIfTrue="1" text="工業用水道事業">
      <formula>NOT(ISERROR(SEARCH("工業用水道事業",Q18)))</formula>
    </cfRule>
    <cfRule type="containsText" priority="312" dxfId="0" operator="containsText" stopIfTrue="1" text="上水道事業">
      <formula>NOT(ISERROR(SEARCH("上水道事業",Q18)))</formula>
    </cfRule>
  </conditionalFormatting>
  <conditionalFormatting sqref="Q18">
    <cfRule type="containsText" priority="307" dxfId="2" operator="containsText" stopIfTrue="1" text="海潮簡易水道施設整備事業">
      <formula>NOT(ISERROR(SEARCH("海潮簡易水道施設整備事業",Q18)))</formula>
    </cfRule>
    <cfRule type="containsText" priority="308" dxfId="1" operator="containsText" stopIfTrue="1" text="工業用水道事業">
      <formula>NOT(ISERROR(SEARCH("工業用水道事業",Q18)))</formula>
    </cfRule>
    <cfRule type="containsText" priority="309" dxfId="0" operator="containsText" stopIfTrue="1" text="上水道事業">
      <formula>NOT(ISERROR(SEARCH("上水道事業",Q18)))</formula>
    </cfRule>
  </conditionalFormatting>
  <conditionalFormatting sqref="R18">
    <cfRule type="containsText" priority="304" dxfId="2" operator="containsText" stopIfTrue="1" text="海潮簡易水道施設整備事業">
      <formula>NOT(ISERROR(SEARCH("海潮簡易水道施設整備事業",R18)))</formula>
    </cfRule>
    <cfRule type="containsText" priority="305" dxfId="1" operator="containsText" stopIfTrue="1" text="工業用水道事業">
      <formula>NOT(ISERROR(SEARCH("工業用水道事業",R18)))</formula>
    </cfRule>
    <cfRule type="containsText" priority="306" dxfId="0" operator="containsText" stopIfTrue="1" text="上水道事業">
      <formula>NOT(ISERROR(SEARCH("上水道事業",R18)))</formula>
    </cfRule>
  </conditionalFormatting>
  <conditionalFormatting sqref="R18">
    <cfRule type="containsText" priority="298" dxfId="2" operator="containsText" stopIfTrue="1" text="海潮簡易水道施設整備事業">
      <formula>NOT(ISERROR(SEARCH("海潮簡易水道施設整備事業",R18)))</formula>
    </cfRule>
    <cfRule type="containsText" priority="299" dxfId="1" operator="containsText" stopIfTrue="1" text="工業用水道事業">
      <formula>NOT(ISERROR(SEARCH("工業用水道事業",R18)))</formula>
    </cfRule>
    <cfRule type="containsText" priority="300" dxfId="0" operator="containsText" stopIfTrue="1" text="上水道事業">
      <formula>NOT(ISERROR(SEARCH("上水道事業",R18)))</formula>
    </cfRule>
  </conditionalFormatting>
  <conditionalFormatting sqref="R18">
    <cfRule type="containsText" priority="301" dxfId="2" operator="containsText" stopIfTrue="1" text="海潮簡易水道施設整備事業">
      <formula>NOT(ISERROR(SEARCH("海潮簡易水道施設整備事業",R18)))</formula>
    </cfRule>
    <cfRule type="containsText" priority="302" dxfId="1" operator="containsText" stopIfTrue="1" text="工業用水道事業">
      <formula>NOT(ISERROR(SEARCH("工業用水道事業",R18)))</formula>
    </cfRule>
    <cfRule type="containsText" priority="303" dxfId="0" operator="containsText" stopIfTrue="1" text="上水道事業">
      <formula>NOT(ISERROR(SEARCH("上水道事業",R18)))</formula>
    </cfRule>
  </conditionalFormatting>
  <conditionalFormatting sqref="R18">
    <cfRule type="containsText" priority="295" dxfId="2" operator="containsText" stopIfTrue="1" text="海潮簡易水道施設整備事業">
      <formula>NOT(ISERROR(SEARCH("海潮簡易水道施設整備事業",R18)))</formula>
    </cfRule>
    <cfRule type="containsText" priority="296" dxfId="1" operator="containsText" stopIfTrue="1" text="工業用水道事業">
      <formula>NOT(ISERROR(SEARCH("工業用水道事業",R18)))</formula>
    </cfRule>
    <cfRule type="containsText" priority="297" dxfId="0" operator="containsText" stopIfTrue="1" text="上水道事業">
      <formula>NOT(ISERROR(SEARCH("上水道事業",R18)))</formula>
    </cfRule>
  </conditionalFormatting>
  <conditionalFormatting sqref="R18">
    <cfRule type="containsText" priority="292" dxfId="2" operator="containsText" stopIfTrue="1" text="海潮簡易水道施設整備事業">
      <formula>NOT(ISERROR(SEARCH("海潮簡易水道施設整備事業",R18)))</formula>
    </cfRule>
    <cfRule type="containsText" priority="293" dxfId="1" operator="containsText" stopIfTrue="1" text="工業用水道事業">
      <formula>NOT(ISERROR(SEARCH("工業用水道事業",R18)))</formula>
    </cfRule>
    <cfRule type="containsText" priority="294" dxfId="0" operator="containsText" stopIfTrue="1" text="上水道事業">
      <formula>NOT(ISERROR(SEARCH("上水道事業",R18)))</formula>
    </cfRule>
  </conditionalFormatting>
  <conditionalFormatting sqref="S18">
    <cfRule type="containsText" priority="289" dxfId="2" operator="containsText" stopIfTrue="1" text="海潮簡易水道施設整備事業">
      <formula>NOT(ISERROR(SEARCH("海潮簡易水道施設整備事業",S18)))</formula>
    </cfRule>
    <cfRule type="containsText" priority="290" dxfId="1" operator="containsText" stopIfTrue="1" text="工業用水道事業">
      <formula>NOT(ISERROR(SEARCH("工業用水道事業",S18)))</formula>
    </cfRule>
    <cfRule type="containsText" priority="291" dxfId="0" operator="containsText" stopIfTrue="1" text="上水道事業">
      <formula>NOT(ISERROR(SEARCH("上水道事業",S18)))</formula>
    </cfRule>
  </conditionalFormatting>
  <conditionalFormatting sqref="S18">
    <cfRule type="containsText" priority="283" dxfId="2" operator="containsText" stopIfTrue="1" text="海潮簡易水道施設整備事業">
      <formula>NOT(ISERROR(SEARCH("海潮簡易水道施設整備事業",S18)))</formula>
    </cfRule>
    <cfRule type="containsText" priority="284" dxfId="1" operator="containsText" stopIfTrue="1" text="工業用水道事業">
      <formula>NOT(ISERROR(SEARCH("工業用水道事業",S18)))</formula>
    </cfRule>
    <cfRule type="containsText" priority="285" dxfId="0" operator="containsText" stopIfTrue="1" text="上水道事業">
      <formula>NOT(ISERROR(SEARCH("上水道事業",S18)))</formula>
    </cfRule>
  </conditionalFormatting>
  <conditionalFormatting sqref="S18">
    <cfRule type="containsText" priority="286" dxfId="2" operator="containsText" stopIfTrue="1" text="海潮簡易水道施設整備事業">
      <formula>NOT(ISERROR(SEARCH("海潮簡易水道施設整備事業",S18)))</formula>
    </cfRule>
    <cfRule type="containsText" priority="287" dxfId="1" operator="containsText" stopIfTrue="1" text="工業用水道事業">
      <formula>NOT(ISERROR(SEARCH("工業用水道事業",S18)))</formula>
    </cfRule>
    <cfRule type="containsText" priority="288" dxfId="0" operator="containsText" stopIfTrue="1" text="上水道事業">
      <formula>NOT(ISERROR(SEARCH("上水道事業",S18)))</formula>
    </cfRule>
  </conditionalFormatting>
  <conditionalFormatting sqref="S18">
    <cfRule type="containsText" priority="280" dxfId="2" operator="containsText" stopIfTrue="1" text="海潮簡易水道施設整備事業">
      <formula>NOT(ISERROR(SEARCH("海潮簡易水道施設整備事業",S18)))</formula>
    </cfRule>
    <cfRule type="containsText" priority="281" dxfId="1" operator="containsText" stopIfTrue="1" text="工業用水道事業">
      <formula>NOT(ISERROR(SEARCH("工業用水道事業",S18)))</formula>
    </cfRule>
    <cfRule type="containsText" priority="282" dxfId="0" operator="containsText" stopIfTrue="1" text="上水道事業">
      <formula>NOT(ISERROR(SEARCH("上水道事業",S18)))</formula>
    </cfRule>
  </conditionalFormatting>
  <conditionalFormatting sqref="S18">
    <cfRule type="containsText" priority="277" dxfId="2" operator="containsText" stopIfTrue="1" text="海潮簡易水道施設整備事業">
      <formula>NOT(ISERROR(SEARCH("海潮簡易水道施設整備事業",S18)))</formula>
    </cfRule>
    <cfRule type="containsText" priority="278" dxfId="1" operator="containsText" stopIfTrue="1" text="工業用水道事業">
      <formula>NOT(ISERROR(SEARCH("工業用水道事業",S18)))</formula>
    </cfRule>
    <cfRule type="containsText" priority="279" dxfId="0" operator="containsText" stopIfTrue="1" text="上水道事業">
      <formula>NOT(ISERROR(SEARCH("上水道事業",S18)))</formula>
    </cfRule>
  </conditionalFormatting>
  <conditionalFormatting sqref="L16">
    <cfRule type="containsText" priority="274" dxfId="2" operator="containsText" stopIfTrue="1" text="海潮簡易水道施設整備事業">
      <formula>NOT(ISERROR(SEARCH("海潮簡易水道施設整備事業",L16)))</formula>
    </cfRule>
    <cfRule type="containsText" priority="275" dxfId="1" operator="containsText" stopIfTrue="1" text="工業用水道事業">
      <formula>NOT(ISERROR(SEARCH("工業用水道事業",L16)))</formula>
    </cfRule>
    <cfRule type="containsText" priority="276" dxfId="0" operator="containsText" stopIfTrue="1" text="上水道事業">
      <formula>NOT(ISERROR(SEARCH("上水道事業",L16)))</formula>
    </cfRule>
  </conditionalFormatting>
  <conditionalFormatting sqref="O17">
    <cfRule type="containsText" priority="181" dxfId="2" operator="containsText" stopIfTrue="1" text="海潮簡易水道施設整備事業">
      <formula>NOT(ISERROR(SEARCH("海潮簡易水道施設整備事業",O17)))</formula>
    </cfRule>
    <cfRule type="containsText" priority="182" dxfId="1" operator="containsText" stopIfTrue="1" text="工業用水道事業">
      <formula>NOT(ISERROR(SEARCH("工業用水道事業",O17)))</formula>
    </cfRule>
    <cfRule type="containsText" priority="183" dxfId="0" operator="containsText" stopIfTrue="1" text="上水道事業">
      <formula>NOT(ISERROR(SEARCH("上水道事業",O17)))</formula>
    </cfRule>
  </conditionalFormatting>
  <conditionalFormatting sqref="O17">
    <cfRule type="containsText" priority="178" dxfId="2" operator="containsText" stopIfTrue="1" text="海潮簡易水道施設整備事業">
      <formula>NOT(ISERROR(SEARCH("海潮簡易水道施設整備事業",O17)))</formula>
    </cfRule>
    <cfRule type="containsText" priority="179" dxfId="1" operator="containsText" stopIfTrue="1" text="工業用水道事業">
      <formula>NOT(ISERROR(SEARCH("工業用水道事業",O17)))</formula>
    </cfRule>
    <cfRule type="containsText" priority="180" dxfId="0" operator="containsText" stopIfTrue="1" text="上水道事業">
      <formula>NOT(ISERROR(SEARCH("上水道事業",O17)))</formula>
    </cfRule>
  </conditionalFormatting>
  <conditionalFormatting sqref="O17">
    <cfRule type="containsText" priority="175" dxfId="2" operator="containsText" stopIfTrue="1" text="海潮簡易水道施設整備事業">
      <formula>NOT(ISERROR(SEARCH("海潮簡易水道施設整備事業",O17)))</formula>
    </cfRule>
    <cfRule type="containsText" priority="176" dxfId="1" operator="containsText" stopIfTrue="1" text="工業用水道事業">
      <formula>NOT(ISERROR(SEARCH("工業用水道事業",O17)))</formula>
    </cfRule>
    <cfRule type="containsText" priority="177" dxfId="0" operator="containsText" stopIfTrue="1" text="上水道事業">
      <formula>NOT(ISERROR(SEARCH("上水道事業",O17)))</formula>
    </cfRule>
  </conditionalFormatting>
  <conditionalFormatting sqref="O17">
    <cfRule type="containsText" priority="172" dxfId="2" operator="containsText" stopIfTrue="1" text="海潮簡易水道施設整備事業">
      <formula>NOT(ISERROR(SEARCH("海潮簡易水道施設整備事業",O17)))</formula>
    </cfRule>
    <cfRule type="containsText" priority="173" dxfId="1" operator="containsText" stopIfTrue="1" text="工業用水道事業">
      <formula>NOT(ISERROR(SEARCH("工業用水道事業",O17)))</formula>
    </cfRule>
    <cfRule type="containsText" priority="174" dxfId="0" operator="containsText" stopIfTrue="1" text="上水道事業">
      <formula>NOT(ISERROR(SEARCH("上水道事業",O17)))</formula>
    </cfRule>
  </conditionalFormatting>
  <conditionalFormatting sqref="P17">
    <cfRule type="containsText" priority="169" dxfId="2" operator="containsText" stopIfTrue="1" text="海潮簡易水道施設整備事業">
      <formula>NOT(ISERROR(SEARCH("海潮簡易水道施設整備事業",P17)))</formula>
    </cfRule>
    <cfRule type="containsText" priority="170" dxfId="1" operator="containsText" stopIfTrue="1" text="工業用水道事業">
      <formula>NOT(ISERROR(SEARCH("工業用水道事業",P17)))</formula>
    </cfRule>
    <cfRule type="containsText" priority="171" dxfId="0" operator="containsText" stopIfTrue="1" text="上水道事業">
      <formula>NOT(ISERROR(SEARCH("上水道事業",P17)))</formula>
    </cfRule>
  </conditionalFormatting>
  <conditionalFormatting sqref="P17">
    <cfRule type="containsText" priority="166" dxfId="2" operator="containsText" stopIfTrue="1" text="海潮簡易水道施設整備事業">
      <formula>NOT(ISERROR(SEARCH("海潮簡易水道施設整備事業",P17)))</formula>
    </cfRule>
    <cfRule type="containsText" priority="167" dxfId="1" operator="containsText" stopIfTrue="1" text="工業用水道事業">
      <formula>NOT(ISERROR(SEARCH("工業用水道事業",P17)))</formula>
    </cfRule>
    <cfRule type="containsText" priority="168" dxfId="0" operator="containsText" stopIfTrue="1" text="上水道事業">
      <formula>NOT(ISERROR(SEARCH("上水道事業",P17)))</formula>
    </cfRule>
  </conditionalFormatting>
  <conditionalFormatting sqref="P17">
    <cfRule type="containsText" priority="163" dxfId="2" operator="containsText" stopIfTrue="1" text="海潮簡易水道施設整備事業">
      <formula>NOT(ISERROR(SEARCH("海潮簡易水道施設整備事業",P17)))</formula>
    </cfRule>
    <cfRule type="containsText" priority="164" dxfId="1" operator="containsText" stopIfTrue="1" text="工業用水道事業">
      <formula>NOT(ISERROR(SEARCH("工業用水道事業",P17)))</formula>
    </cfRule>
    <cfRule type="containsText" priority="165" dxfId="0" operator="containsText" stopIfTrue="1" text="上水道事業">
      <formula>NOT(ISERROR(SEARCH("上水道事業",P17)))</formula>
    </cfRule>
  </conditionalFormatting>
  <conditionalFormatting sqref="P17">
    <cfRule type="containsText" priority="160" dxfId="2" operator="containsText" stopIfTrue="1" text="海潮簡易水道施設整備事業">
      <formula>NOT(ISERROR(SEARCH("海潮簡易水道施設整備事業",P17)))</formula>
    </cfRule>
    <cfRule type="containsText" priority="161" dxfId="1" operator="containsText" stopIfTrue="1" text="工業用水道事業">
      <formula>NOT(ISERROR(SEARCH("工業用水道事業",P17)))</formula>
    </cfRule>
    <cfRule type="containsText" priority="162" dxfId="0" operator="containsText" stopIfTrue="1" text="上水道事業">
      <formula>NOT(ISERROR(SEARCH("上水道事業",P17)))</formula>
    </cfRule>
  </conditionalFormatting>
  <conditionalFormatting sqref="P17">
    <cfRule type="containsText" priority="157" dxfId="2" operator="containsText" stopIfTrue="1" text="海潮簡易水道施設整備事業">
      <formula>NOT(ISERROR(SEARCH("海潮簡易水道施設整備事業",P17)))</formula>
    </cfRule>
    <cfRule type="containsText" priority="158" dxfId="1" operator="containsText" stopIfTrue="1" text="工業用水道事業">
      <formula>NOT(ISERROR(SEARCH("工業用水道事業",P17)))</formula>
    </cfRule>
    <cfRule type="containsText" priority="159" dxfId="0" operator="containsText" stopIfTrue="1" text="上水道事業">
      <formula>NOT(ISERROR(SEARCH("上水道事業",P17)))</formula>
    </cfRule>
  </conditionalFormatting>
  <conditionalFormatting sqref="P17">
    <cfRule type="containsText" priority="154" dxfId="2" operator="containsText" stopIfTrue="1" text="海潮簡易水道施設整備事業">
      <formula>NOT(ISERROR(SEARCH("海潮簡易水道施設整備事業",P17)))</formula>
    </cfRule>
    <cfRule type="containsText" priority="155" dxfId="1" operator="containsText" stopIfTrue="1" text="工業用水道事業">
      <formula>NOT(ISERROR(SEARCH("工業用水道事業",P17)))</formula>
    </cfRule>
    <cfRule type="containsText" priority="156" dxfId="0" operator="containsText" stopIfTrue="1" text="上水道事業">
      <formula>NOT(ISERROR(SEARCH("上水道事業",P17)))</formula>
    </cfRule>
  </conditionalFormatting>
  <conditionalFormatting sqref="P17">
    <cfRule type="containsText" priority="151" dxfId="2" operator="containsText" stopIfTrue="1" text="海潮簡易水道施設整備事業">
      <formula>NOT(ISERROR(SEARCH("海潮簡易水道施設整備事業",P17)))</formula>
    </cfRule>
    <cfRule type="containsText" priority="152" dxfId="1" operator="containsText" stopIfTrue="1" text="工業用水道事業">
      <formula>NOT(ISERROR(SEARCH("工業用水道事業",P17)))</formula>
    </cfRule>
    <cfRule type="containsText" priority="153" dxfId="0" operator="containsText" stopIfTrue="1" text="上水道事業">
      <formula>NOT(ISERROR(SEARCH("上水道事業",P17)))</formula>
    </cfRule>
  </conditionalFormatting>
  <conditionalFormatting sqref="P17">
    <cfRule type="containsText" priority="148" dxfId="2" operator="containsText" stopIfTrue="1" text="海潮簡易水道施設整備事業">
      <formula>NOT(ISERROR(SEARCH("海潮簡易水道施設整備事業",P17)))</formula>
    </cfRule>
    <cfRule type="containsText" priority="149" dxfId="1" operator="containsText" stopIfTrue="1" text="工業用水道事業">
      <formula>NOT(ISERROR(SEARCH("工業用水道事業",P17)))</formula>
    </cfRule>
    <cfRule type="containsText" priority="150" dxfId="0" operator="containsText" stopIfTrue="1" text="上水道事業">
      <formula>NOT(ISERROR(SEARCH("上水道事業",P17)))</formula>
    </cfRule>
  </conditionalFormatting>
  <conditionalFormatting sqref="P17">
    <cfRule type="containsText" priority="145" dxfId="2" operator="containsText" stopIfTrue="1" text="海潮簡易水道施設整備事業">
      <formula>NOT(ISERROR(SEARCH("海潮簡易水道施設整備事業",P17)))</formula>
    </cfRule>
    <cfRule type="containsText" priority="146" dxfId="1" operator="containsText" stopIfTrue="1" text="工業用水道事業">
      <formula>NOT(ISERROR(SEARCH("工業用水道事業",P17)))</formula>
    </cfRule>
    <cfRule type="containsText" priority="147" dxfId="0" operator="containsText" stopIfTrue="1" text="上水道事業">
      <formula>NOT(ISERROR(SEARCH("上水道事業",P17)))</formula>
    </cfRule>
  </conditionalFormatting>
  <conditionalFormatting sqref="P17">
    <cfRule type="containsText" priority="142" dxfId="2" operator="containsText" stopIfTrue="1" text="海潮簡易水道施設整備事業">
      <formula>NOT(ISERROR(SEARCH("海潮簡易水道施設整備事業",P17)))</formula>
    </cfRule>
    <cfRule type="containsText" priority="143" dxfId="1" operator="containsText" stopIfTrue="1" text="工業用水道事業">
      <formula>NOT(ISERROR(SEARCH("工業用水道事業",P17)))</formula>
    </cfRule>
    <cfRule type="containsText" priority="144" dxfId="0" operator="containsText" stopIfTrue="1" text="上水道事業">
      <formula>NOT(ISERROR(SEARCH("上水道事業",P17)))</formula>
    </cfRule>
  </conditionalFormatting>
  <conditionalFormatting sqref="Q17">
    <cfRule type="containsText" priority="139" dxfId="2" operator="containsText" stopIfTrue="1" text="海潮簡易水道施設整備事業">
      <formula>NOT(ISERROR(SEARCH("海潮簡易水道施設整備事業",Q17)))</formula>
    </cfRule>
    <cfRule type="containsText" priority="140" dxfId="1" operator="containsText" stopIfTrue="1" text="工業用水道事業">
      <formula>NOT(ISERROR(SEARCH("工業用水道事業",Q17)))</formula>
    </cfRule>
    <cfRule type="containsText" priority="141" dxfId="0" operator="containsText" stopIfTrue="1" text="上水道事業">
      <formula>NOT(ISERROR(SEARCH("上水道事業",Q17)))</formula>
    </cfRule>
  </conditionalFormatting>
  <conditionalFormatting sqref="Q17">
    <cfRule type="containsText" priority="136" dxfId="2" operator="containsText" stopIfTrue="1" text="海潮簡易水道施設整備事業">
      <formula>NOT(ISERROR(SEARCH("海潮簡易水道施設整備事業",Q17)))</formula>
    </cfRule>
    <cfRule type="containsText" priority="137" dxfId="1" operator="containsText" stopIfTrue="1" text="工業用水道事業">
      <formula>NOT(ISERROR(SEARCH("工業用水道事業",Q17)))</formula>
    </cfRule>
    <cfRule type="containsText" priority="138" dxfId="0" operator="containsText" stopIfTrue="1" text="上水道事業">
      <formula>NOT(ISERROR(SEARCH("上水道事業",Q17)))</formula>
    </cfRule>
  </conditionalFormatting>
  <conditionalFormatting sqref="Q17">
    <cfRule type="containsText" priority="133" dxfId="2" operator="containsText" stopIfTrue="1" text="海潮簡易水道施設整備事業">
      <formula>NOT(ISERROR(SEARCH("海潮簡易水道施設整備事業",Q17)))</formula>
    </cfRule>
    <cfRule type="containsText" priority="134" dxfId="1" operator="containsText" stopIfTrue="1" text="工業用水道事業">
      <formula>NOT(ISERROR(SEARCH("工業用水道事業",Q17)))</formula>
    </cfRule>
    <cfRule type="containsText" priority="135" dxfId="0" operator="containsText" stopIfTrue="1" text="上水道事業">
      <formula>NOT(ISERROR(SEARCH("上水道事業",Q17)))</formula>
    </cfRule>
  </conditionalFormatting>
  <conditionalFormatting sqref="Q17">
    <cfRule type="containsText" priority="130" dxfId="2" operator="containsText" stopIfTrue="1" text="海潮簡易水道施設整備事業">
      <formula>NOT(ISERROR(SEARCH("海潮簡易水道施設整備事業",Q17)))</formula>
    </cfRule>
    <cfRule type="containsText" priority="131" dxfId="1" operator="containsText" stopIfTrue="1" text="工業用水道事業">
      <formula>NOT(ISERROR(SEARCH("工業用水道事業",Q17)))</formula>
    </cfRule>
    <cfRule type="containsText" priority="132" dxfId="0" operator="containsText" stopIfTrue="1" text="上水道事業">
      <formula>NOT(ISERROR(SEARCH("上水道事業",Q17)))</formula>
    </cfRule>
  </conditionalFormatting>
  <conditionalFormatting sqref="Q17">
    <cfRule type="containsText" priority="127" dxfId="2" operator="containsText" stopIfTrue="1" text="海潮簡易水道施設整備事業">
      <formula>NOT(ISERROR(SEARCH("海潮簡易水道施設整備事業",Q17)))</formula>
    </cfRule>
    <cfRule type="containsText" priority="128" dxfId="1" operator="containsText" stopIfTrue="1" text="工業用水道事業">
      <formula>NOT(ISERROR(SEARCH("工業用水道事業",Q17)))</formula>
    </cfRule>
    <cfRule type="containsText" priority="129" dxfId="0" operator="containsText" stopIfTrue="1" text="上水道事業">
      <formula>NOT(ISERROR(SEARCH("上水道事業",Q17)))</formula>
    </cfRule>
  </conditionalFormatting>
  <conditionalFormatting sqref="Q17">
    <cfRule type="containsText" priority="124" dxfId="2" operator="containsText" stopIfTrue="1" text="海潮簡易水道施設整備事業">
      <formula>NOT(ISERROR(SEARCH("海潮簡易水道施設整備事業",Q17)))</formula>
    </cfRule>
    <cfRule type="containsText" priority="125" dxfId="1" operator="containsText" stopIfTrue="1" text="工業用水道事業">
      <formula>NOT(ISERROR(SEARCH("工業用水道事業",Q17)))</formula>
    </cfRule>
    <cfRule type="containsText" priority="126" dxfId="0" operator="containsText" stopIfTrue="1" text="上水道事業">
      <formula>NOT(ISERROR(SEARCH("上水道事業",Q17)))</formula>
    </cfRule>
  </conditionalFormatting>
  <conditionalFormatting sqref="R17">
    <cfRule type="containsText" priority="121" dxfId="2" operator="containsText" stopIfTrue="1" text="海潮簡易水道施設整備事業">
      <formula>NOT(ISERROR(SEARCH("海潮簡易水道施設整備事業",R17)))</formula>
    </cfRule>
    <cfRule type="containsText" priority="122" dxfId="1" operator="containsText" stopIfTrue="1" text="工業用水道事業">
      <formula>NOT(ISERROR(SEARCH("工業用水道事業",R17)))</formula>
    </cfRule>
    <cfRule type="containsText" priority="123" dxfId="0" operator="containsText" stopIfTrue="1" text="上水道事業">
      <formula>NOT(ISERROR(SEARCH("上水道事業",R17)))</formula>
    </cfRule>
  </conditionalFormatting>
  <conditionalFormatting sqref="R17">
    <cfRule type="containsText" priority="115" dxfId="2" operator="containsText" stopIfTrue="1" text="海潮簡易水道施設整備事業">
      <formula>NOT(ISERROR(SEARCH("海潮簡易水道施設整備事業",R17)))</formula>
    </cfRule>
    <cfRule type="containsText" priority="116" dxfId="1" operator="containsText" stopIfTrue="1" text="工業用水道事業">
      <formula>NOT(ISERROR(SEARCH("工業用水道事業",R17)))</formula>
    </cfRule>
    <cfRule type="containsText" priority="117" dxfId="0" operator="containsText" stopIfTrue="1" text="上水道事業">
      <formula>NOT(ISERROR(SEARCH("上水道事業",R17)))</formula>
    </cfRule>
  </conditionalFormatting>
  <conditionalFormatting sqref="R17">
    <cfRule type="containsText" priority="118" dxfId="2" operator="containsText" stopIfTrue="1" text="海潮簡易水道施設整備事業">
      <formula>NOT(ISERROR(SEARCH("海潮簡易水道施設整備事業",R17)))</formula>
    </cfRule>
    <cfRule type="containsText" priority="119" dxfId="1" operator="containsText" stopIfTrue="1" text="工業用水道事業">
      <formula>NOT(ISERROR(SEARCH("工業用水道事業",R17)))</formula>
    </cfRule>
    <cfRule type="containsText" priority="120" dxfId="0" operator="containsText" stopIfTrue="1" text="上水道事業">
      <formula>NOT(ISERROR(SEARCH("上水道事業",R17)))</formula>
    </cfRule>
  </conditionalFormatting>
  <conditionalFormatting sqref="R17">
    <cfRule type="containsText" priority="112" dxfId="2" operator="containsText" stopIfTrue="1" text="海潮簡易水道施設整備事業">
      <formula>NOT(ISERROR(SEARCH("海潮簡易水道施設整備事業",R17)))</formula>
    </cfRule>
    <cfRule type="containsText" priority="113" dxfId="1" operator="containsText" stopIfTrue="1" text="工業用水道事業">
      <formula>NOT(ISERROR(SEARCH("工業用水道事業",R17)))</formula>
    </cfRule>
    <cfRule type="containsText" priority="114" dxfId="0" operator="containsText" stopIfTrue="1" text="上水道事業">
      <formula>NOT(ISERROR(SEARCH("上水道事業",R17)))</formula>
    </cfRule>
  </conditionalFormatting>
  <conditionalFormatting sqref="R17">
    <cfRule type="containsText" priority="109" dxfId="2" operator="containsText" stopIfTrue="1" text="海潮簡易水道施設整備事業">
      <formula>NOT(ISERROR(SEARCH("海潮簡易水道施設整備事業",R17)))</formula>
    </cfRule>
    <cfRule type="containsText" priority="110" dxfId="1" operator="containsText" stopIfTrue="1" text="工業用水道事業">
      <formula>NOT(ISERROR(SEARCH("工業用水道事業",R17)))</formula>
    </cfRule>
    <cfRule type="containsText" priority="111" dxfId="0" operator="containsText" stopIfTrue="1" text="上水道事業">
      <formula>NOT(ISERROR(SEARCH("上水道事業",R17)))</formula>
    </cfRule>
  </conditionalFormatting>
  <conditionalFormatting sqref="S17">
    <cfRule type="containsText" priority="106" dxfId="2" operator="containsText" stopIfTrue="1" text="海潮簡易水道施設整備事業">
      <formula>NOT(ISERROR(SEARCH("海潮簡易水道施設整備事業",S17)))</formula>
    </cfRule>
    <cfRule type="containsText" priority="107" dxfId="1" operator="containsText" stopIfTrue="1" text="工業用水道事業">
      <formula>NOT(ISERROR(SEARCH("工業用水道事業",S17)))</formula>
    </cfRule>
    <cfRule type="containsText" priority="108" dxfId="0" operator="containsText" stopIfTrue="1" text="上水道事業">
      <formula>NOT(ISERROR(SEARCH("上水道事業",S17)))</formula>
    </cfRule>
  </conditionalFormatting>
  <conditionalFormatting sqref="S17">
    <cfRule type="containsText" priority="100" dxfId="2" operator="containsText" stopIfTrue="1" text="海潮簡易水道施設整備事業">
      <formula>NOT(ISERROR(SEARCH("海潮簡易水道施設整備事業",S17)))</formula>
    </cfRule>
    <cfRule type="containsText" priority="101" dxfId="1" operator="containsText" stopIfTrue="1" text="工業用水道事業">
      <formula>NOT(ISERROR(SEARCH("工業用水道事業",S17)))</formula>
    </cfRule>
    <cfRule type="containsText" priority="102" dxfId="0" operator="containsText" stopIfTrue="1" text="上水道事業">
      <formula>NOT(ISERROR(SEARCH("上水道事業",S17)))</formula>
    </cfRule>
  </conditionalFormatting>
  <conditionalFormatting sqref="S17">
    <cfRule type="containsText" priority="103" dxfId="2" operator="containsText" stopIfTrue="1" text="海潮簡易水道施設整備事業">
      <formula>NOT(ISERROR(SEARCH("海潮簡易水道施設整備事業",S17)))</formula>
    </cfRule>
    <cfRule type="containsText" priority="104" dxfId="1" operator="containsText" stopIfTrue="1" text="工業用水道事業">
      <formula>NOT(ISERROR(SEARCH("工業用水道事業",S17)))</formula>
    </cfRule>
    <cfRule type="containsText" priority="105" dxfId="0" operator="containsText" stopIfTrue="1" text="上水道事業">
      <formula>NOT(ISERROR(SEARCH("上水道事業",S17)))</formula>
    </cfRule>
  </conditionalFormatting>
  <conditionalFormatting sqref="S17">
    <cfRule type="containsText" priority="97" dxfId="2" operator="containsText" stopIfTrue="1" text="海潮簡易水道施設整備事業">
      <formula>NOT(ISERROR(SEARCH("海潮簡易水道施設整備事業",S17)))</formula>
    </cfRule>
    <cfRule type="containsText" priority="98" dxfId="1" operator="containsText" stopIfTrue="1" text="工業用水道事業">
      <formula>NOT(ISERROR(SEARCH("工業用水道事業",S17)))</formula>
    </cfRule>
    <cfRule type="containsText" priority="99" dxfId="0" operator="containsText" stopIfTrue="1" text="上水道事業">
      <formula>NOT(ISERROR(SEARCH("上水道事業",S17)))</formula>
    </cfRule>
  </conditionalFormatting>
  <conditionalFormatting sqref="S17">
    <cfRule type="containsText" priority="94" dxfId="2" operator="containsText" stopIfTrue="1" text="海潮簡易水道施設整備事業">
      <formula>NOT(ISERROR(SEARCH("海潮簡易水道施設整備事業",S17)))</formula>
    </cfRule>
    <cfRule type="containsText" priority="95" dxfId="1" operator="containsText" stopIfTrue="1" text="工業用水道事業">
      <formula>NOT(ISERROR(SEARCH("工業用水道事業",S17)))</formula>
    </cfRule>
    <cfRule type="containsText" priority="96" dxfId="0" operator="containsText" stopIfTrue="1" text="上水道事業">
      <formula>NOT(ISERROR(SEARCH("上水道事業",S17)))</formula>
    </cfRule>
  </conditionalFormatting>
  <conditionalFormatting sqref="O18">
    <cfRule type="containsText" priority="91" dxfId="2" operator="containsText" stopIfTrue="1" text="海潮簡易水道施設整備事業">
      <formula>NOT(ISERROR(SEARCH("海潮簡易水道施設整備事業",O18)))</formula>
    </cfRule>
    <cfRule type="containsText" priority="92" dxfId="1" operator="containsText" stopIfTrue="1" text="工業用水道事業">
      <formula>NOT(ISERROR(SEARCH("工業用水道事業",O18)))</formula>
    </cfRule>
    <cfRule type="containsText" priority="93" dxfId="0" operator="containsText" stopIfTrue="1" text="上水道事業">
      <formula>NOT(ISERROR(SEARCH("上水道事業",O18)))</formula>
    </cfRule>
  </conditionalFormatting>
  <conditionalFormatting sqref="O18">
    <cfRule type="containsText" priority="88" dxfId="2" operator="containsText" stopIfTrue="1" text="海潮簡易水道施設整備事業">
      <formula>NOT(ISERROR(SEARCH("海潮簡易水道施設整備事業",O18)))</formula>
    </cfRule>
    <cfRule type="containsText" priority="89" dxfId="1" operator="containsText" stopIfTrue="1" text="工業用水道事業">
      <formula>NOT(ISERROR(SEARCH("工業用水道事業",O18)))</formula>
    </cfRule>
    <cfRule type="containsText" priority="90" dxfId="0" operator="containsText" stopIfTrue="1" text="上水道事業">
      <formula>NOT(ISERROR(SEARCH("上水道事業",O18)))</formula>
    </cfRule>
  </conditionalFormatting>
  <conditionalFormatting sqref="O18">
    <cfRule type="containsText" priority="85" dxfId="2" operator="containsText" stopIfTrue="1" text="海潮簡易水道施設整備事業">
      <formula>NOT(ISERROR(SEARCH("海潮簡易水道施設整備事業",O18)))</formula>
    </cfRule>
    <cfRule type="containsText" priority="86" dxfId="1" operator="containsText" stopIfTrue="1" text="工業用水道事業">
      <formula>NOT(ISERROR(SEARCH("工業用水道事業",O18)))</formula>
    </cfRule>
    <cfRule type="containsText" priority="87" dxfId="0" operator="containsText" stopIfTrue="1" text="上水道事業">
      <formula>NOT(ISERROR(SEARCH("上水道事業",O18)))</formula>
    </cfRule>
  </conditionalFormatting>
  <conditionalFormatting sqref="O18">
    <cfRule type="containsText" priority="82" dxfId="2" operator="containsText" stopIfTrue="1" text="海潮簡易水道施設整備事業">
      <formula>NOT(ISERROR(SEARCH("海潮簡易水道施設整備事業",O18)))</formula>
    </cfRule>
    <cfRule type="containsText" priority="83" dxfId="1" operator="containsText" stopIfTrue="1" text="工業用水道事業">
      <formula>NOT(ISERROR(SEARCH("工業用水道事業",O18)))</formula>
    </cfRule>
    <cfRule type="containsText" priority="84" dxfId="0" operator="containsText" stopIfTrue="1" text="上水道事業">
      <formula>NOT(ISERROR(SEARCH("上水道事業",O18)))</formula>
    </cfRule>
  </conditionalFormatting>
  <conditionalFormatting sqref="P18">
    <cfRule type="containsText" priority="79" dxfId="2" operator="containsText" stopIfTrue="1" text="海潮簡易水道施設整備事業">
      <formula>NOT(ISERROR(SEARCH("海潮簡易水道施設整備事業",P18)))</formula>
    </cfRule>
    <cfRule type="containsText" priority="80" dxfId="1" operator="containsText" stopIfTrue="1" text="工業用水道事業">
      <formula>NOT(ISERROR(SEARCH("工業用水道事業",P18)))</formula>
    </cfRule>
    <cfRule type="containsText" priority="81" dxfId="0" operator="containsText" stopIfTrue="1" text="上水道事業">
      <formula>NOT(ISERROR(SEARCH("上水道事業",P18)))</formula>
    </cfRule>
  </conditionalFormatting>
  <conditionalFormatting sqref="P18">
    <cfRule type="containsText" priority="76" dxfId="2" operator="containsText" stopIfTrue="1" text="海潮簡易水道施設整備事業">
      <formula>NOT(ISERROR(SEARCH("海潮簡易水道施設整備事業",P18)))</formula>
    </cfRule>
    <cfRule type="containsText" priority="77" dxfId="1" operator="containsText" stopIfTrue="1" text="工業用水道事業">
      <formula>NOT(ISERROR(SEARCH("工業用水道事業",P18)))</formula>
    </cfRule>
    <cfRule type="containsText" priority="78" dxfId="0" operator="containsText" stopIfTrue="1" text="上水道事業">
      <formula>NOT(ISERROR(SEARCH("上水道事業",P18)))</formula>
    </cfRule>
  </conditionalFormatting>
  <conditionalFormatting sqref="P18">
    <cfRule type="containsText" priority="73" dxfId="2" operator="containsText" stopIfTrue="1" text="海潮簡易水道施設整備事業">
      <formula>NOT(ISERROR(SEARCH("海潮簡易水道施設整備事業",P18)))</formula>
    </cfRule>
    <cfRule type="containsText" priority="74" dxfId="1" operator="containsText" stopIfTrue="1" text="工業用水道事業">
      <formula>NOT(ISERROR(SEARCH("工業用水道事業",P18)))</formula>
    </cfRule>
    <cfRule type="containsText" priority="75" dxfId="0" operator="containsText" stopIfTrue="1" text="上水道事業">
      <formula>NOT(ISERROR(SEARCH("上水道事業",P18)))</formula>
    </cfRule>
  </conditionalFormatting>
  <conditionalFormatting sqref="P18">
    <cfRule type="containsText" priority="70" dxfId="2" operator="containsText" stopIfTrue="1" text="海潮簡易水道施設整備事業">
      <formula>NOT(ISERROR(SEARCH("海潮簡易水道施設整備事業",P18)))</formula>
    </cfRule>
    <cfRule type="containsText" priority="71" dxfId="1" operator="containsText" stopIfTrue="1" text="工業用水道事業">
      <formula>NOT(ISERROR(SEARCH("工業用水道事業",P18)))</formula>
    </cfRule>
    <cfRule type="containsText" priority="72" dxfId="0" operator="containsText" stopIfTrue="1" text="上水道事業">
      <formula>NOT(ISERROR(SEARCH("上水道事業",P18)))</formula>
    </cfRule>
  </conditionalFormatting>
  <conditionalFormatting sqref="P18">
    <cfRule type="containsText" priority="67" dxfId="2" operator="containsText" stopIfTrue="1" text="海潮簡易水道施設整備事業">
      <formula>NOT(ISERROR(SEARCH("海潮簡易水道施設整備事業",P18)))</formula>
    </cfRule>
    <cfRule type="containsText" priority="68" dxfId="1" operator="containsText" stopIfTrue="1" text="工業用水道事業">
      <formula>NOT(ISERROR(SEARCH("工業用水道事業",P18)))</formula>
    </cfRule>
    <cfRule type="containsText" priority="69" dxfId="0" operator="containsText" stopIfTrue="1" text="上水道事業">
      <formula>NOT(ISERROR(SEARCH("上水道事業",P18)))</formula>
    </cfRule>
  </conditionalFormatting>
  <conditionalFormatting sqref="P18">
    <cfRule type="containsText" priority="64" dxfId="2" operator="containsText" stopIfTrue="1" text="海潮簡易水道施設整備事業">
      <formula>NOT(ISERROR(SEARCH("海潮簡易水道施設整備事業",P18)))</formula>
    </cfRule>
    <cfRule type="containsText" priority="65" dxfId="1" operator="containsText" stopIfTrue="1" text="工業用水道事業">
      <formula>NOT(ISERROR(SEARCH("工業用水道事業",P18)))</formula>
    </cfRule>
    <cfRule type="containsText" priority="66" dxfId="0" operator="containsText" stopIfTrue="1" text="上水道事業">
      <formula>NOT(ISERROR(SEARCH("上水道事業",P18)))</formula>
    </cfRule>
  </conditionalFormatting>
  <conditionalFormatting sqref="P18">
    <cfRule type="containsText" priority="61" dxfId="2" operator="containsText" stopIfTrue="1" text="海潮簡易水道施設整備事業">
      <formula>NOT(ISERROR(SEARCH("海潮簡易水道施設整備事業",P18)))</formula>
    </cfRule>
    <cfRule type="containsText" priority="62" dxfId="1" operator="containsText" stopIfTrue="1" text="工業用水道事業">
      <formula>NOT(ISERROR(SEARCH("工業用水道事業",P18)))</formula>
    </cfRule>
    <cfRule type="containsText" priority="63" dxfId="0" operator="containsText" stopIfTrue="1" text="上水道事業">
      <formula>NOT(ISERROR(SEARCH("上水道事業",P18)))</formula>
    </cfRule>
  </conditionalFormatting>
  <conditionalFormatting sqref="P18">
    <cfRule type="containsText" priority="58" dxfId="2" operator="containsText" stopIfTrue="1" text="海潮簡易水道施設整備事業">
      <formula>NOT(ISERROR(SEARCH("海潮簡易水道施設整備事業",P18)))</formula>
    </cfRule>
    <cfRule type="containsText" priority="59" dxfId="1" operator="containsText" stopIfTrue="1" text="工業用水道事業">
      <formula>NOT(ISERROR(SEARCH("工業用水道事業",P18)))</formula>
    </cfRule>
    <cfRule type="containsText" priority="60" dxfId="0" operator="containsText" stopIfTrue="1" text="上水道事業">
      <formula>NOT(ISERROR(SEARCH("上水道事業",P18)))</formula>
    </cfRule>
  </conditionalFormatting>
  <conditionalFormatting sqref="P18">
    <cfRule type="containsText" priority="55" dxfId="2" operator="containsText" stopIfTrue="1" text="海潮簡易水道施設整備事業">
      <formula>NOT(ISERROR(SEARCH("海潮簡易水道施設整備事業",P18)))</formula>
    </cfRule>
    <cfRule type="containsText" priority="56" dxfId="1" operator="containsText" stopIfTrue="1" text="工業用水道事業">
      <formula>NOT(ISERROR(SEARCH("工業用水道事業",P18)))</formula>
    </cfRule>
    <cfRule type="containsText" priority="57" dxfId="0" operator="containsText" stopIfTrue="1" text="上水道事業">
      <formula>NOT(ISERROR(SEARCH("上水道事業",P18)))</formula>
    </cfRule>
  </conditionalFormatting>
  <conditionalFormatting sqref="P18">
    <cfRule type="containsText" priority="52" dxfId="2" operator="containsText" stopIfTrue="1" text="海潮簡易水道施設整備事業">
      <formula>NOT(ISERROR(SEARCH("海潮簡易水道施設整備事業",P18)))</formula>
    </cfRule>
    <cfRule type="containsText" priority="53" dxfId="1" operator="containsText" stopIfTrue="1" text="工業用水道事業">
      <formula>NOT(ISERROR(SEARCH("工業用水道事業",P18)))</formula>
    </cfRule>
    <cfRule type="containsText" priority="54" dxfId="0" operator="containsText" stopIfTrue="1" text="上水道事業">
      <formula>NOT(ISERROR(SEARCH("上水道事業",P18)))</formula>
    </cfRule>
  </conditionalFormatting>
  <conditionalFormatting sqref="Q18">
    <cfRule type="containsText" priority="49" dxfId="2" operator="containsText" stopIfTrue="1" text="海潮簡易水道施設整備事業">
      <formula>NOT(ISERROR(SEARCH("海潮簡易水道施設整備事業",Q18)))</formula>
    </cfRule>
    <cfRule type="containsText" priority="50" dxfId="1" operator="containsText" stopIfTrue="1" text="工業用水道事業">
      <formula>NOT(ISERROR(SEARCH("工業用水道事業",Q18)))</formula>
    </cfRule>
    <cfRule type="containsText" priority="51" dxfId="0" operator="containsText" stopIfTrue="1" text="上水道事業">
      <formula>NOT(ISERROR(SEARCH("上水道事業",Q18)))</formula>
    </cfRule>
  </conditionalFormatting>
  <conditionalFormatting sqref="Q18">
    <cfRule type="containsText" priority="46" dxfId="2" operator="containsText" stopIfTrue="1" text="海潮簡易水道施設整備事業">
      <formula>NOT(ISERROR(SEARCH("海潮簡易水道施設整備事業",Q18)))</formula>
    </cfRule>
    <cfRule type="containsText" priority="47" dxfId="1" operator="containsText" stopIfTrue="1" text="工業用水道事業">
      <formula>NOT(ISERROR(SEARCH("工業用水道事業",Q18)))</formula>
    </cfRule>
    <cfRule type="containsText" priority="48" dxfId="0" operator="containsText" stopIfTrue="1" text="上水道事業">
      <formula>NOT(ISERROR(SEARCH("上水道事業",Q18)))</formula>
    </cfRule>
  </conditionalFormatting>
  <conditionalFormatting sqref="Q18">
    <cfRule type="containsText" priority="43" dxfId="2" operator="containsText" stopIfTrue="1" text="海潮簡易水道施設整備事業">
      <formula>NOT(ISERROR(SEARCH("海潮簡易水道施設整備事業",Q18)))</formula>
    </cfRule>
    <cfRule type="containsText" priority="44" dxfId="1" operator="containsText" stopIfTrue="1" text="工業用水道事業">
      <formula>NOT(ISERROR(SEARCH("工業用水道事業",Q18)))</formula>
    </cfRule>
    <cfRule type="containsText" priority="45" dxfId="0" operator="containsText" stopIfTrue="1" text="上水道事業">
      <formula>NOT(ISERROR(SEARCH("上水道事業",Q18)))</formula>
    </cfRule>
  </conditionalFormatting>
  <conditionalFormatting sqref="Q18">
    <cfRule type="containsText" priority="40" dxfId="2" operator="containsText" stopIfTrue="1" text="海潮簡易水道施設整備事業">
      <formula>NOT(ISERROR(SEARCH("海潮簡易水道施設整備事業",Q18)))</formula>
    </cfRule>
    <cfRule type="containsText" priority="41" dxfId="1" operator="containsText" stopIfTrue="1" text="工業用水道事業">
      <formula>NOT(ISERROR(SEARCH("工業用水道事業",Q18)))</formula>
    </cfRule>
    <cfRule type="containsText" priority="42" dxfId="0" operator="containsText" stopIfTrue="1" text="上水道事業">
      <formula>NOT(ISERROR(SEARCH("上水道事業",Q18)))</formula>
    </cfRule>
  </conditionalFormatting>
  <conditionalFormatting sqref="Q18">
    <cfRule type="containsText" priority="37" dxfId="2" operator="containsText" stopIfTrue="1" text="海潮簡易水道施設整備事業">
      <formula>NOT(ISERROR(SEARCH("海潮簡易水道施設整備事業",Q18)))</formula>
    </cfRule>
    <cfRule type="containsText" priority="38" dxfId="1" operator="containsText" stopIfTrue="1" text="工業用水道事業">
      <formula>NOT(ISERROR(SEARCH("工業用水道事業",Q18)))</formula>
    </cfRule>
    <cfRule type="containsText" priority="39" dxfId="0" operator="containsText" stopIfTrue="1" text="上水道事業">
      <formula>NOT(ISERROR(SEARCH("上水道事業",Q18)))</formula>
    </cfRule>
  </conditionalFormatting>
  <conditionalFormatting sqref="Q18">
    <cfRule type="containsText" priority="34" dxfId="2" operator="containsText" stopIfTrue="1" text="海潮簡易水道施設整備事業">
      <formula>NOT(ISERROR(SEARCH("海潮簡易水道施設整備事業",Q18)))</formula>
    </cfRule>
    <cfRule type="containsText" priority="35" dxfId="1" operator="containsText" stopIfTrue="1" text="工業用水道事業">
      <formula>NOT(ISERROR(SEARCH("工業用水道事業",Q18)))</formula>
    </cfRule>
    <cfRule type="containsText" priority="36" dxfId="0" operator="containsText" stopIfTrue="1" text="上水道事業">
      <formula>NOT(ISERROR(SEARCH("上水道事業",Q18)))</formula>
    </cfRule>
  </conditionalFormatting>
  <conditionalFormatting sqref="R18">
    <cfRule type="containsText" priority="31" dxfId="2" operator="containsText" stopIfTrue="1" text="海潮簡易水道施設整備事業">
      <formula>NOT(ISERROR(SEARCH("海潮簡易水道施設整備事業",R18)))</formula>
    </cfRule>
    <cfRule type="containsText" priority="32" dxfId="1" operator="containsText" stopIfTrue="1" text="工業用水道事業">
      <formula>NOT(ISERROR(SEARCH("工業用水道事業",R18)))</formula>
    </cfRule>
    <cfRule type="containsText" priority="33" dxfId="0" operator="containsText" stopIfTrue="1" text="上水道事業">
      <formula>NOT(ISERROR(SEARCH("上水道事業",R18)))</formula>
    </cfRule>
  </conditionalFormatting>
  <conditionalFormatting sqref="R18">
    <cfRule type="containsText" priority="25" dxfId="2" operator="containsText" stopIfTrue="1" text="海潮簡易水道施設整備事業">
      <formula>NOT(ISERROR(SEARCH("海潮簡易水道施設整備事業",R18)))</formula>
    </cfRule>
    <cfRule type="containsText" priority="26" dxfId="1" operator="containsText" stopIfTrue="1" text="工業用水道事業">
      <formula>NOT(ISERROR(SEARCH("工業用水道事業",R18)))</formula>
    </cfRule>
    <cfRule type="containsText" priority="27" dxfId="0" operator="containsText" stopIfTrue="1" text="上水道事業">
      <formula>NOT(ISERROR(SEARCH("上水道事業",R18)))</formula>
    </cfRule>
  </conditionalFormatting>
  <conditionalFormatting sqref="R18">
    <cfRule type="containsText" priority="28" dxfId="2" operator="containsText" stopIfTrue="1" text="海潮簡易水道施設整備事業">
      <formula>NOT(ISERROR(SEARCH("海潮簡易水道施設整備事業",R18)))</formula>
    </cfRule>
    <cfRule type="containsText" priority="29" dxfId="1" operator="containsText" stopIfTrue="1" text="工業用水道事業">
      <formula>NOT(ISERROR(SEARCH("工業用水道事業",R18)))</formula>
    </cfRule>
    <cfRule type="containsText" priority="30" dxfId="0" operator="containsText" stopIfTrue="1" text="上水道事業">
      <formula>NOT(ISERROR(SEARCH("上水道事業",R18)))</formula>
    </cfRule>
  </conditionalFormatting>
  <conditionalFormatting sqref="R18">
    <cfRule type="containsText" priority="22" dxfId="2" operator="containsText" stopIfTrue="1" text="海潮簡易水道施設整備事業">
      <formula>NOT(ISERROR(SEARCH("海潮簡易水道施設整備事業",R18)))</formula>
    </cfRule>
    <cfRule type="containsText" priority="23" dxfId="1" operator="containsText" stopIfTrue="1" text="工業用水道事業">
      <formula>NOT(ISERROR(SEARCH("工業用水道事業",R18)))</formula>
    </cfRule>
    <cfRule type="containsText" priority="24" dxfId="0" operator="containsText" stopIfTrue="1" text="上水道事業">
      <formula>NOT(ISERROR(SEARCH("上水道事業",R18)))</formula>
    </cfRule>
  </conditionalFormatting>
  <conditionalFormatting sqref="R18">
    <cfRule type="containsText" priority="19" dxfId="2" operator="containsText" stopIfTrue="1" text="海潮簡易水道施設整備事業">
      <formula>NOT(ISERROR(SEARCH("海潮簡易水道施設整備事業",R18)))</formula>
    </cfRule>
    <cfRule type="containsText" priority="20" dxfId="1" operator="containsText" stopIfTrue="1" text="工業用水道事業">
      <formula>NOT(ISERROR(SEARCH("工業用水道事業",R18)))</formula>
    </cfRule>
    <cfRule type="containsText" priority="21" dxfId="0" operator="containsText" stopIfTrue="1" text="上水道事業">
      <formula>NOT(ISERROR(SEARCH("上水道事業",R18)))</formula>
    </cfRule>
  </conditionalFormatting>
  <conditionalFormatting sqref="S18">
    <cfRule type="containsText" priority="16" dxfId="2" operator="containsText" stopIfTrue="1" text="海潮簡易水道施設整備事業">
      <formula>NOT(ISERROR(SEARCH("海潮簡易水道施設整備事業",S18)))</formula>
    </cfRule>
    <cfRule type="containsText" priority="17" dxfId="1" operator="containsText" stopIfTrue="1" text="工業用水道事業">
      <formula>NOT(ISERROR(SEARCH("工業用水道事業",S18)))</formula>
    </cfRule>
    <cfRule type="containsText" priority="18" dxfId="0" operator="containsText" stopIfTrue="1" text="上水道事業">
      <formula>NOT(ISERROR(SEARCH("上水道事業",S18)))</formula>
    </cfRule>
  </conditionalFormatting>
  <conditionalFormatting sqref="S18">
    <cfRule type="containsText" priority="10" dxfId="2" operator="containsText" stopIfTrue="1" text="海潮簡易水道施設整備事業">
      <formula>NOT(ISERROR(SEARCH("海潮簡易水道施設整備事業",S18)))</formula>
    </cfRule>
    <cfRule type="containsText" priority="11" dxfId="1" operator="containsText" stopIfTrue="1" text="工業用水道事業">
      <formula>NOT(ISERROR(SEARCH("工業用水道事業",S18)))</formula>
    </cfRule>
    <cfRule type="containsText" priority="12" dxfId="0" operator="containsText" stopIfTrue="1" text="上水道事業">
      <formula>NOT(ISERROR(SEARCH("上水道事業",S18)))</formula>
    </cfRule>
  </conditionalFormatting>
  <conditionalFormatting sqref="S18">
    <cfRule type="containsText" priority="13" dxfId="2" operator="containsText" stopIfTrue="1" text="海潮簡易水道施設整備事業">
      <formula>NOT(ISERROR(SEARCH("海潮簡易水道施設整備事業",S18)))</formula>
    </cfRule>
    <cfRule type="containsText" priority="14" dxfId="1" operator="containsText" stopIfTrue="1" text="工業用水道事業">
      <formula>NOT(ISERROR(SEARCH("工業用水道事業",S18)))</formula>
    </cfRule>
    <cfRule type="containsText" priority="15" dxfId="0" operator="containsText" stopIfTrue="1" text="上水道事業">
      <formula>NOT(ISERROR(SEARCH("上水道事業",S18)))</formula>
    </cfRule>
  </conditionalFormatting>
  <conditionalFormatting sqref="S18">
    <cfRule type="containsText" priority="7" dxfId="2" operator="containsText" stopIfTrue="1" text="海潮簡易水道施設整備事業">
      <formula>NOT(ISERROR(SEARCH("海潮簡易水道施設整備事業",S18)))</formula>
    </cfRule>
    <cfRule type="containsText" priority="8" dxfId="1" operator="containsText" stopIfTrue="1" text="工業用水道事業">
      <formula>NOT(ISERROR(SEARCH("工業用水道事業",S18)))</formula>
    </cfRule>
    <cfRule type="containsText" priority="9" dxfId="0" operator="containsText" stopIfTrue="1" text="上水道事業">
      <formula>NOT(ISERROR(SEARCH("上水道事業",S18)))</formula>
    </cfRule>
  </conditionalFormatting>
  <conditionalFormatting sqref="S18">
    <cfRule type="containsText" priority="4" dxfId="2" operator="containsText" stopIfTrue="1" text="海潮簡易水道施設整備事業">
      <formula>NOT(ISERROR(SEARCH("海潮簡易水道施設整備事業",S18)))</formula>
    </cfRule>
    <cfRule type="containsText" priority="5" dxfId="1" operator="containsText" stopIfTrue="1" text="工業用水道事業">
      <formula>NOT(ISERROR(SEARCH("工業用水道事業",S18)))</formula>
    </cfRule>
    <cfRule type="containsText" priority="6" dxfId="0" operator="containsText" stopIfTrue="1" text="上水道事業">
      <formula>NOT(ISERROR(SEARCH("上水道事業",S18)))</formula>
    </cfRule>
  </conditionalFormatting>
  <conditionalFormatting sqref="L47">
    <cfRule type="containsText" priority="1" dxfId="2" operator="containsText" stopIfTrue="1" text="海潮簡易水道施設整備事業">
      <formula>NOT(ISERROR(SEARCH("海潮簡易水道施設整備事業",L47)))</formula>
    </cfRule>
    <cfRule type="containsText" priority="2" dxfId="1" operator="containsText" stopIfTrue="1" text="工業用水道事業">
      <formula>NOT(ISERROR(SEARCH("工業用水道事業",L47)))</formula>
    </cfRule>
    <cfRule type="containsText" priority="3" dxfId="0" operator="containsText" stopIfTrue="1" text="上水道事業">
      <formula>NOT(ISERROR(SEARCH("上水道事業",L47)))</formula>
    </cfRule>
  </conditionalFormatting>
  <dataValidations count="10">
    <dataValidation allowBlank="1" showInputMessage="1" showErrorMessage="1" imeMode="hiragana" sqref="N17 P17:Q17 M39 P39:Q39"/>
    <dataValidation type="list" allowBlank="1" showInputMessage="1" showErrorMessage="1" sqref="G6:G7 G3 G12:G13 G21">
      <formula1>測量・設計等業務100万円以上!#REF!</formula1>
    </dataValidation>
    <dataValidation type="list" allowBlank="1" showInputMessage="1" showErrorMessage="1" sqref="G9:G11 G16 G35">
      <formula1>測量・設計等業務100万円以上!#REF!</formula1>
    </dataValidation>
    <dataValidation type="list" allowBlank="1" showInputMessage="1" showErrorMessage="1" sqref="G14">
      <formula1>測量・設計等業務100万円以上!#REF!</formula1>
    </dataValidation>
    <dataValidation type="list" allowBlank="1" showInputMessage="1" showErrorMessage="1" sqref="G15 G30 G18">
      <formula1>測量・設計等業務100万円以上!#REF!</formula1>
    </dataValidation>
    <dataValidation type="list" allowBlank="1" showInputMessage="1" showErrorMessage="1" sqref="G17 G22:G29 G19:G20">
      <formula1>測量・設計等業務100万円以上!#REF!</formula1>
    </dataValidation>
    <dataValidation type="list" allowBlank="1" showInputMessage="1" showErrorMessage="1" sqref="G31">
      <formula1>$CY$2:$CY$46</formula1>
    </dataValidation>
    <dataValidation type="list" allowBlank="1" showInputMessage="1" showErrorMessage="1" sqref="G32:G34 G36:G40 G42 G44:G48 G50:G52">
      <formula1>$CZ$2:$CZ$38</formula1>
    </dataValidation>
    <dataValidation type="list" allowBlank="1" showInputMessage="1" showErrorMessage="1" sqref="G41 G43">
      <formula1>$AZ$2:$AZ$45</formula1>
    </dataValidation>
    <dataValidation type="list" allowBlank="1" showInputMessage="1" showErrorMessage="1" sqref="G49">
      <formula1>$BA$2:$BA$38</formula1>
    </dataValidation>
  </dataValidations>
  <printOptions horizontalCentered="1"/>
  <pageMargins left="0" right="0" top="0.984251968503937" bottom="0.5905511811023623" header="0.3937007874015748" footer="0.3937007874015748"/>
  <pageSetup horizontalDpi="600" verticalDpi="600" orientation="landscape" paperSize="8" scale="57" r:id="rId1"/>
  <headerFooter alignWithMargins="0">
    <oddHeader>&amp;C&amp;22雲南市入札結果一覧
（&amp;A）</oddHeader>
    <oddFooter>&amp;C&amp;P / &amp;N ページ</oddFooter>
  </headerFooter>
</worksheet>
</file>

<file path=xl/worksheets/sheet3.xml><?xml version="1.0" encoding="utf-8"?>
<worksheet xmlns="http://schemas.openxmlformats.org/spreadsheetml/2006/main" xmlns:r="http://schemas.openxmlformats.org/officeDocument/2006/relationships">
  <dimension ref="A1:AF77"/>
  <sheetViews>
    <sheetView showGridLines="0" view="pageBreakPreview" zoomScale="70" zoomScaleSheetLayoutView="7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E7" sqref="E7"/>
    </sheetView>
  </sheetViews>
  <sheetFormatPr defaultColWidth="8.796875" defaultRowHeight="54" customHeight="1"/>
  <cols>
    <col min="1" max="1" width="10.59765625" style="19" customWidth="1"/>
    <col min="2" max="2" width="4.59765625" style="1" customWidth="1"/>
    <col min="3" max="3" width="8.59765625" style="1" customWidth="1"/>
    <col min="4" max="4" width="14.59765625" style="1" customWidth="1"/>
    <col min="5" max="5" width="24.59765625" style="1" customWidth="1"/>
    <col min="6" max="6" width="6.59765625" style="1" customWidth="1"/>
    <col min="7" max="7" width="8.5" style="19" customWidth="1"/>
    <col min="8" max="8" width="10.59765625" style="19" customWidth="1"/>
    <col min="9" max="9" width="12.59765625" style="2" customWidth="1"/>
    <col min="10" max="10" width="8.59765625" style="2" customWidth="1"/>
    <col min="11" max="11" width="12.59765625" style="2" customWidth="1"/>
    <col min="12" max="23" width="8.59765625" style="1" customWidth="1"/>
    <col min="24" max="31" width="8.59765625" style="5" customWidth="1"/>
    <col min="32" max="32" width="16.59765625" style="7" customWidth="1"/>
    <col min="33" max="16384" width="9" style="4" customWidth="1"/>
  </cols>
  <sheetData>
    <row r="1" spans="1:32" s="15" customFormat="1" ht="39.75" customHeight="1">
      <c r="A1" s="18" t="s">
        <v>1</v>
      </c>
      <c r="B1" s="12" t="s">
        <v>74</v>
      </c>
      <c r="C1" s="12" t="s">
        <v>2</v>
      </c>
      <c r="D1" s="12" t="s">
        <v>27</v>
      </c>
      <c r="E1" s="12" t="s">
        <v>5</v>
      </c>
      <c r="F1" s="12" t="s">
        <v>76</v>
      </c>
      <c r="G1" s="18" t="s">
        <v>69</v>
      </c>
      <c r="H1" s="18" t="s">
        <v>6</v>
      </c>
      <c r="I1" s="13" t="s">
        <v>0</v>
      </c>
      <c r="J1" s="13" t="s">
        <v>3</v>
      </c>
      <c r="K1" s="13" t="s">
        <v>30</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70</v>
      </c>
      <c r="AD1" s="12" t="s">
        <v>71</v>
      </c>
      <c r="AE1" s="12" t="s">
        <v>72</v>
      </c>
      <c r="AF1" s="14" t="s">
        <v>29</v>
      </c>
    </row>
    <row r="2" spans="1:32" ht="54" customHeight="1">
      <c r="A2" s="44" t="s">
        <v>397</v>
      </c>
      <c r="B2" s="40" t="s">
        <v>164</v>
      </c>
      <c r="C2" s="62" t="s">
        <v>237</v>
      </c>
      <c r="D2" s="54" t="s">
        <v>235</v>
      </c>
      <c r="E2" s="54" t="s">
        <v>395</v>
      </c>
      <c r="F2" s="41" t="s">
        <v>166</v>
      </c>
      <c r="G2" s="56" t="s">
        <v>313</v>
      </c>
      <c r="H2" s="96">
        <v>43251</v>
      </c>
      <c r="I2" s="52">
        <v>66888000</v>
      </c>
      <c r="J2" s="51" t="s">
        <v>398</v>
      </c>
      <c r="K2" s="38">
        <v>66000000</v>
      </c>
      <c r="L2" s="51"/>
      <c r="M2" s="55"/>
      <c r="O2" s="26"/>
      <c r="P2" s="26"/>
      <c r="Q2" s="5"/>
      <c r="AF2" s="3">
        <f aca="true" t="shared" si="0" ref="AF2:AF46">IF(K2="","",K2/I2)</f>
        <v>0.986724076067456</v>
      </c>
    </row>
    <row r="3" spans="1:32" ht="54" customHeight="1">
      <c r="A3" s="44" t="s">
        <v>410</v>
      </c>
      <c r="B3" s="40" t="s">
        <v>164</v>
      </c>
      <c r="C3" s="33" t="s">
        <v>103</v>
      </c>
      <c r="D3" s="54" t="s">
        <v>409</v>
      </c>
      <c r="E3" s="54" t="s">
        <v>406</v>
      </c>
      <c r="F3" s="56" t="s">
        <v>407</v>
      </c>
      <c r="G3" s="56" t="s">
        <v>104</v>
      </c>
      <c r="H3" s="43">
        <v>43084</v>
      </c>
      <c r="I3" s="42">
        <v>21840000</v>
      </c>
      <c r="J3" s="23" t="s">
        <v>471</v>
      </c>
      <c r="K3" s="39">
        <v>21700000</v>
      </c>
      <c r="L3" s="22"/>
      <c r="M3" s="22"/>
      <c r="N3" s="23"/>
      <c r="O3" s="26"/>
      <c r="P3" s="26"/>
      <c r="Q3" s="5"/>
      <c r="AF3" s="3">
        <f t="shared" si="0"/>
        <v>0.9935897435897436</v>
      </c>
    </row>
    <row r="4" spans="1:32" ht="54" customHeight="1">
      <c r="A4" s="44" t="s">
        <v>624</v>
      </c>
      <c r="B4" s="40" t="s">
        <v>164</v>
      </c>
      <c r="C4" s="40" t="s">
        <v>601</v>
      </c>
      <c r="D4" s="54" t="s">
        <v>600</v>
      </c>
      <c r="E4" s="54" t="s">
        <v>599</v>
      </c>
      <c r="F4" s="56" t="s">
        <v>171</v>
      </c>
      <c r="G4" s="56" t="s">
        <v>124</v>
      </c>
      <c r="H4" s="43">
        <v>43131</v>
      </c>
      <c r="I4" s="52">
        <v>17757000</v>
      </c>
      <c r="J4" s="49" t="s">
        <v>215</v>
      </c>
      <c r="K4" s="39">
        <v>17400000</v>
      </c>
      <c r="L4" s="22"/>
      <c r="M4" s="22"/>
      <c r="N4" s="23"/>
      <c r="O4" s="26"/>
      <c r="P4" s="26"/>
      <c r="Q4" s="5"/>
      <c r="AF4" s="3">
        <f t="shared" si="0"/>
        <v>0.9798952525764487</v>
      </c>
    </row>
    <row r="5" spans="1:32" ht="54" customHeight="1">
      <c r="A5" s="94" t="s">
        <v>697</v>
      </c>
      <c r="B5" s="74" t="s">
        <v>102</v>
      </c>
      <c r="C5" s="33" t="s">
        <v>305</v>
      </c>
      <c r="D5" s="48" t="s">
        <v>603</v>
      </c>
      <c r="E5" s="48" t="s">
        <v>602</v>
      </c>
      <c r="F5" s="34" t="s">
        <v>267</v>
      </c>
      <c r="G5" s="34" t="s">
        <v>124</v>
      </c>
      <c r="H5" s="32">
        <v>43159</v>
      </c>
      <c r="I5" s="35">
        <v>3800000</v>
      </c>
      <c r="J5" s="49" t="s">
        <v>215</v>
      </c>
      <c r="K5" s="39">
        <v>3800000</v>
      </c>
      <c r="L5" s="22"/>
      <c r="M5" s="22"/>
      <c r="N5" s="23"/>
      <c r="O5" s="26"/>
      <c r="P5" s="26"/>
      <c r="Q5" s="5"/>
      <c r="AF5" s="3">
        <f t="shared" si="0"/>
        <v>1</v>
      </c>
    </row>
    <row r="6" spans="1:32" ht="54" customHeight="1">
      <c r="A6" s="94" t="s">
        <v>705</v>
      </c>
      <c r="B6" s="74" t="s">
        <v>102</v>
      </c>
      <c r="C6" s="33" t="s">
        <v>669</v>
      </c>
      <c r="D6" s="48" t="s">
        <v>263</v>
      </c>
      <c r="E6" s="48" t="s">
        <v>664</v>
      </c>
      <c r="F6" s="48" t="s">
        <v>665</v>
      </c>
      <c r="G6" s="48" t="s">
        <v>107</v>
      </c>
      <c r="H6" s="83">
        <v>43179</v>
      </c>
      <c r="I6" s="84">
        <v>8771000</v>
      </c>
      <c r="J6" s="61" t="s">
        <v>512</v>
      </c>
      <c r="K6" s="85">
        <v>8600000</v>
      </c>
      <c r="L6" s="79"/>
      <c r="M6" s="61"/>
      <c r="N6" s="61"/>
      <c r="O6" s="61"/>
      <c r="P6" s="61"/>
      <c r="Q6" s="61"/>
      <c r="R6" s="61"/>
      <c r="S6" s="61"/>
      <c r="T6" s="61"/>
      <c r="U6" s="61"/>
      <c r="AF6" s="3">
        <f t="shared" si="0"/>
        <v>0.9805039334169422</v>
      </c>
    </row>
    <row r="7" spans="1:32" ht="54" customHeight="1">
      <c r="A7" s="27"/>
      <c r="B7" s="22"/>
      <c r="C7" s="22"/>
      <c r="E7" s="28"/>
      <c r="F7" s="28"/>
      <c r="G7" s="28"/>
      <c r="H7" s="29"/>
      <c r="I7" s="30"/>
      <c r="J7" s="22"/>
      <c r="K7" s="31"/>
      <c r="L7" s="22"/>
      <c r="M7" s="22"/>
      <c r="N7" s="23"/>
      <c r="O7" s="26"/>
      <c r="P7" s="26"/>
      <c r="Q7" s="5"/>
      <c r="AF7" s="3">
        <f t="shared" si="0"/>
      </c>
    </row>
    <row r="8" spans="1:32" ht="54" customHeight="1">
      <c r="A8" s="27"/>
      <c r="B8" s="22"/>
      <c r="C8" s="22"/>
      <c r="E8" s="28"/>
      <c r="F8" s="28"/>
      <c r="G8" s="28"/>
      <c r="H8" s="29"/>
      <c r="I8" s="30"/>
      <c r="J8" s="22"/>
      <c r="K8" s="31"/>
      <c r="L8" s="22"/>
      <c r="M8" s="22"/>
      <c r="N8" s="23"/>
      <c r="O8" s="26"/>
      <c r="P8" s="26"/>
      <c r="Q8" s="5"/>
      <c r="AF8" s="3">
        <f t="shared" si="0"/>
      </c>
    </row>
    <row r="9" spans="1:32" ht="54" customHeight="1">
      <c r="A9" s="27"/>
      <c r="B9" s="22"/>
      <c r="C9" s="22"/>
      <c r="E9" s="28"/>
      <c r="F9" s="28"/>
      <c r="G9" s="28"/>
      <c r="H9" s="29"/>
      <c r="I9" s="30"/>
      <c r="J9" s="22"/>
      <c r="K9" s="31"/>
      <c r="L9" s="22"/>
      <c r="M9" s="22"/>
      <c r="N9" s="23"/>
      <c r="O9" s="26"/>
      <c r="P9" s="26"/>
      <c r="Q9" s="5"/>
      <c r="AF9" s="3">
        <f t="shared" si="0"/>
      </c>
    </row>
    <row r="10" spans="1:32" ht="54" customHeight="1">
      <c r="A10" s="27"/>
      <c r="B10" s="22"/>
      <c r="C10" s="22"/>
      <c r="E10" s="28"/>
      <c r="F10" s="28"/>
      <c r="G10" s="28"/>
      <c r="H10" s="29"/>
      <c r="I10" s="30"/>
      <c r="J10" s="22"/>
      <c r="K10" s="31"/>
      <c r="L10" s="22"/>
      <c r="M10" s="22"/>
      <c r="N10" s="23"/>
      <c r="O10" s="26"/>
      <c r="P10" s="26"/>
      <c r="Q10" s="5"/>
      <c r="AF10" s="3">
        <f t="shared" si="0"/>
      </c>
    </row>
    <row r="11" spans="1:32" ht="54" customHeight="1">
      <c r="A11" s="27"/>
      <c r="B11" s="22"/>
      <c r="C11" s="22"/>
      <c r="E11" s="28"/>
      <c r="F11" s="28"/>
      <c r="G11" s="28"/>
      <c r="H11" s="29"/>
      <c r="I11" s="30"/>
      <c r="J11" s="22"/>
      <c r="K11" s="31"/>
      <c r="L11" s="22"/>
      <c r="M11" s="22"/>
      <c r="N11" s="23"/>
      <c r="O11" s="26"/>
      <c r="P11" s="26"/>
      <c r="Q11" s="5"/>
      <c r="AF11" s="3">
        <f t="shared" si="0"/>
      </c>
    </row>
    <row r="12" spans="1:32" ht="54" customHeight="1">
      <c r="A12" s="27"/>
      <c r="B12" s="22"/>
      <c r="C12" s="22"/>
      <c r="E12" s="28"/>
      <c r="F12" s="28"/>
      <c r="G12" s="28"/>
      <c r="H12" s="29"/>
      <c r="I12" s="30"/>
      <c r="J12" s="22"/>
      <c r="K12" s="31"/>
      <c r="L12" s="22"/>
      <c r="M12" s="22"/>
      <c r="N12" s="23"/>
      <c r="O12" s="26"/>
      <c r="P12" s="26"/>
      <c r="Q12" s="5"/>
      <c r="AF12" s="3">
        <f t="shared" si="0"/>
      </c>
    </row>
    <row r="13" spans="1:32" ht="54" customHeight="1">
      <c r="A13" s="27"/>
      <c r="B13" s="22"/>
      <c r="C13" s="22"/>
      <c r="E13" s="28"/>
      <c r="F13" s="28"/>
      <c r="G13" s="28"/>
      <c r="H13" s="29"/>
      <c r="I13" s="30"/>
      <c r="J13" s="22"/>
      <c r="K13" s="31"/>
      <c r="L13" s="22"/>
      <c r="M13" s="22"/>
      <c r="N13" s="23"/>
      <c r="O13" s="26"/>
      <c r="P13" s="26"/>
      <c r="Q13" s="5"/>
      <c r="AF13" s="3">
        <f t="shared" si="0"/>
      </c>
    </row>
    <row r="14" spans="1:32" ht="54" customHeight="1">
      <c r="A14" s="27"/>
      <c r="B14" s="22"/>
      <c r="C14" s="22"/>
      <c r="E14" s="28"/>
      <c r="F14" s="28"/>
      <c r="G14" s="28"/>
      <c r="H14" s="29"/>
      <c r="I14" s="30"/>
      <c r="J14" s="22"/>
      <c r="K14" s="31"/>
      <c r="L14" s="22"/>
      <c r="M14" s="22"/>
      <c r="N14" s="23"/>
      <c r="O14" s="26"/>
      <c r="P14" s="26"/>
      <c r="Q14" s="5"/>
      <c r="AF14" s="3">
        <f t="shared" si="0"/>
      </c>
    </row>
    <row r="15" spans="1:32" ht="54" customHeight="1">
      <c r="A15" s="27"/>
      <c r="B15" s="22"/>
      <c r="C15" s="22"/>
      <c r="E15" s="28"/>
      <c r="F15" s="28"/>
      <c r="G15" s="28"/>
      <c r="H15" s="29"/>
      <c r="I15" s="30"/>
      <c r="J15" s="22"/>
      <c r="K15" s="31"/>
      <c r="L15" s="22"/>
      <c r="M15" s="22"/>
      <c r="N15" s="23"/>
      <c r="O15" s="26"/>
      <c r="P15" s="26"/>
      <c r="Q15" s="5"/>
      <c r="AF15" s="3">
        <f t="shared" si="0"/>
      </c>
    </row>
    <row r="16" spans="1:32" ht="54" customHeight="1">
      <c r="A16" s="27"/>
      <c r="B16" s="22"/>
      <c r="C16" s="22"/>
      <c r="E16" s="28"/>
      <c r="F16" s="28"/>
      <c r="G16" s="28"/>
      <c r="H16" s="29"/>
      <c r="I16" s="30"/>
      <c r="J16" s="22"/>
      <c r="K16" s="31"/>
      <c r="L16" s="22"/>
      <c r="M16" s="22"/>
      <c r="N16" s="23"/>
      <c r="O16" s="26"/>
      <c r="P16" s="26"/>
      <c r="Q16" s="5"/>
      <c r="AF16" s="3">
        <f t="shared" si="0"/>
      </c>
    </row>
    <row r="17" spans="1:32" ht="54" customHeight="1">
      <c r="A17" s="27"/>
      <c r="B17" s="22"/>
      <c r="C17" s="22"/>
      <c r="E17" s="28"/>
      <c r="F17" s="28"/>
      <c r="G17" s="28"/>
      <c r="H17" s="29"/>
      <c r="I17" s="30"/>
      <c r="J17" s="22"/>
      <c r="K17" s="31"/>
      <c r="L17" s="22"/>
      <c r="M17" s="22"/>
      <c r="N17" s="23"/>
      <c r="O17" s="26"/>
      <c r="P17" s="26"/>
      <c r="Q17" s="5"/>
      <c r="AF17" s="3">
        <f t="shared" si="0"/>
      </c>
    </row>
    <row r="18" spans="1:32" ht="54" customHeight="1">
      <c r="A18" s="27"/>
      <c r="B18" s="22"/>
      <c r="C18" s="22"/>
      <c r="E18" s="28"/>
      <c r="F18" s="28"/>
      <c r="G18" s="28"/>
      <c r="H18" s="29"/>
      <c r="I18" s="30"/>
      <c r="J18" s="22"/>
      <c r="K18" s="31"/>
      <c r="L18" s="22"/>
      <c r="M18" s="22"/>
      <c r="N18" s="23"/>
      <c r="O18" s="26"/>
      <c r="P18" s="26"/>
      <c r="Q18" s="5"/>
      <c r="AF18" s="3">
        <f t="shared" si="0"/>
      </c>
    </row>
    <row r="19" spans="1:32" ht="54" customHeight="1">
      <c r="A19" s="27"/>
      <c r="B19" s="22"/>
      <c r="C19" s="22"/>
      <c r="E19" s="28"/>
      <c r="F19" s="28"/>
      <c r="G19" s="28"/>
      <c r="H19" s="29"/>
      <c r="I19" s="30"/>
      <c r="J19" s="22"/>
      <c r="K19" s="31"/>
      <c r="L19" s="22"/>
      <c r="M19" s="22"/>
      <c r="N19" s="23"/>
      <c r="O19" s="26"/>
      <c r="P19" s="26"/>
      <c r="Q19" s="5"/>
      <c r="AF19" s="3">
        <f t="shared" si="0"/>
      </c>
    </row>
    <row r="20" spans="1:32" ht="54" customHeight="1">
      <c r="A20" s="27"/>
      <c r="B20" s="22"/>
      <c r="C20" s="22"/>
      <c r="E20" s="28"/>
      <c r="F20" s="28"/>
      <c r="G20" s="28"/>
      <c r="H20" s="29"/>
      <c r="I20" s="30"/>
      <c r="J20" s="22"/>
      <c r="K20" s="31"/>
      <c r="L20" s="22"/>
      <c r="M20" s="22"/>
      <c r="N20" s="23"/>
      <c r="O20" s="26"/>
      <c r="P20" s="26"/>
      <c r="Q20" s="5"/>
      <c r="AF20" s="3">
        <f t="shared" si="0"/>
      </c>
    </row>
    <row r="21" spans="1:32" ht="54" customHeight="1">
      <c r="A21" s="27"/>
      <c r="B21" s="22"/>
      <c r="C21" s="22"/>
      <c r="E21" s="28"/>
      <c r="F21" s="28"/>
      <c r="G21" s="28"/>
      <c r="H21" s="29"/>
      <c r="I21" s="30"/>
      <c r="J21" s="22"/>
      <c r="K21" s="31"/>
      <c r="L21" s="22"/>
      <c r="M21" s="22"/>
      <c r="N21" s="23"/>
      <c r="O21" s="26"/>
      <c r="P21" s="26"/>
      <c r="Q21" s="5"/>
      <c r="AF21" s="3">
        <f t="shared" si="0"/>
      </c>
    </row>
    <row r="22" spans="1:32" ht="54" customHeight="1">
      <c r="A22" s="27"/>
      <c r="B22" s="22"/>
      <c r="C22" s="22"/>
      <c r="E22" s="28"/>
      <c r="F22" s="28"/>
      <c r="G22" s="28"/>
      <c r="H22" s="29"/>
      <c r="I22" s="30"/>
      <c r="J22" s="22"/>
      <c r="K22" s="31"/>
      <c r="L22" s="22"/>
      <c r="M22" s="22"/>
      <c r="N22" s="23"/>
      <c r="O22" s="26"/>
      <c r="P22" s="26"/>
      <c r="Q22" s="5"/>
      <c r="AF22" s="3">
        <f t="shared" si="0"/>
      </c>
    </row>
    <row r="23" spans="1:32" ht="54" customHeight="1">
      <c r="A23" s="27"/>
      <c r="B23" s="22"/>
      <c r="C23" s="22"/>
      <c r="E23" s="28"/>
      <c r="F23" s="28"/>
      <c r="G23" s="28"/>
      <c r="H23" s="29"/>
      <c r="I23" s="30"/>
      <c r="J23" s="22"/>
      <c r="K23" s="31"/>
      <c r="L23" s="22"/>
      <c r="M23" s="22"/>
      <c r="N23" s="23"/>
      <c r="O23" s="26"/>
      <c r="P23" s="26"/>
      <c r="Q23" s="5"/>
      <c r="AF23" s="3">
        <f t="shared" si="0"/>
      </c>
    </row>
    <row r="24" spans="1:32" ht="54" customHeight="1">
      <c r="A24" s="27"/>
      <c r="B24" s="22"/>
      <c r="C24" s="22"/>
      <c r="E24" s="28"/>
      <c r="F24" s="28"/>
      <c r="G24" s="28"/>
      <c r="H24" s="29"/>
      <c r="I24" s="30"/>
      <c r="J24" s="22"/>
      <c r="K24" s="31"/>
      <c r="L24" s="22"/>
      <c r="M24" s="22"/>
      <c r="N24" s="23"/>
      <c r="O24" s="26"/>
      <c r="P24" s="26"/>
      <c r="Q24" s="5"/>
      <c r="AF24" s="3">
        <f t="shared" si="0"/>
      </c>
    </row>
    <row r="25" spans="1:32" ht="54" customHeight="1">
      <c r="A25" s="27"/>
      <c r="B25" s="22"/>
      <c r="C25" s="22"/>
      <c r="E25" s="28"/>
      <c r="F25" s="28"/>
      <c r="G25" s="28"/>
      <c r="H25" s="29"/>
      <c r="I25" s="30"/>
      <c r="J25" s="22"/>
      <c r="K25" s="31"/>
      <c r="L25" s="22"/>
      <c r="M25" s="22"/>
      <c r="N25" s="23"/>
      <c r="O25" s="26"/>
      <c r="P25" s="26"/>
      <c r="Q25" s="5"/>
      <c r="AF25" s="3">
        <f t="shared" si="0"/>
      </c>
    </row>
    <row r="26" spans="1:32" ht="54" customHeight="1">
      <c r="A26" s="27"/>
      <c r="B26" s="22"/>
      <c r="C26" s="22"/>
      <c r="E26" s="28"/>
      <c r="F26" s="28"/>
      <c r="G26" s="28"/>
      <c r="H26" s="29"/>
      <c r="I26" s="30"/>
      <c r="J26" s="22"/>
      <c r="K26" s="31"/>
      <c r="L26" s="22"/>
      <c r="M26" s="22"/>
      <c r="N26" s="23"/>
      <c r="O26" s="26"/>
      <c r="P26" s="26"/>
      <c r="Q26" s="5"/>
      <c r="AF26" s="3">
        <f t="shared" si="0"/>
      </c>
    </row>
    <row r="27" spans="1:32" ht="54" customHeight="1">
      <c r="A27" s="27"/>
      <c r="B27" s="22"/>
      <c r="C27" s="22"/>
      <c r="E27" s="28"/>
      <c r="F27" s="28"/>
      <c r="G27" s="28"/>
      <c r="H27" s="29"/>
      <c r="I27" s="30"/>
      <c r="J27" s="22"/>
      <c r="K27" s="31"/>
      <c r="L27" s="22"/>
      <c r="M27" s="22"/>
      <c r="N27" s="23"/>
      <c r="O27" s="26"/>
      <c r="P27" s="26"/>
      <c r="Q27" s="5"/>
      <c r="AF27" s="3">
        <f t="shared" si="0"/>
      </c>
    </row>
    <row r="28" spans="1:32" ht="54" customHeight="1">
      <c r="A28" s="27"/>
      <c r="B28" s="22"/>
      <c r="C28" s="22"/>
      <c r="E28" s="28"/>
      <c r="F28" s="28"/>
      <c r="G28" s="28"/>
      <c r="H28" s="29"/>
      <c r="I28" s="30"/>
      <c r="J28" s="22"/>
      <c r="K28" s="31"/>
      <c r="L28" s="22"/>
      <c r="M28" s="22"/>
      <c r="N28" s="23"/>
      <c r="O28" s="26"/>
      <c r="P28" s="26"/>
      <c r="Q28" s="5"/>
      <c r="AF28" s="3">
        <f t="shared" si="0"/>
      </c>
    </row>
    <row r="29" spans="1:32" ht="54" customHeight="1">
      <c r="A29" s="27"/>
      <c r="B29" s="22"/>
      <c r="C29" s="22"/>
      <c r="E29" s="28"/>
      <c r="F29" s="28"/>
      <c r="G29" s="28"/>
      <c r="H29" s="29"/>
      <c r="I29" s="30"/>
      <c r="J29" s="22"/>
      <c r="K29" s="31"/>
      <c r="L29" s="22"/>
      <c r="M29" s="22"/>
      <c r="N29" s="23"/>
      <c r="O29" s="26"/>
      <c r="P29" s="26"/>
      <c r="Q29" s="5"/>
      <c r="AF29" s="3">
        <f t="shared" si="0"/>
      </c>
    </row>
    <row r="30" spans="1:32" ht="54" customHeight="1">
      <c r="A30" s="27"/>
      <c r="B30" s="22"/>
      <c r="C30" s="22"/>
      <c r="E30" s="28"/>
      <c r="F30" s="28"/>
      <c r="G30" s="28"/>
      <c r="H30" s="29"/>
      <c r="I30" s="30"/>
      <c r="J30" s="22"/>
      <c r="K30" s="31"/>
      <c r="L30" s="22"/>
      <c r="M30" s="22"/>
      <c r="N30" s="23"/>
      <c r="O30" s="26"/>
      <c r="P30" s="26"/>
      <c r="Q30" s="5"/>
      <c r="AF30" s="3">
        <f t="shared" si="0"/>
      </c>
    </row>
    <row r="31" spans="1:32" ht="54" customHeight="1">
      <c r="A31" s="27"/>
      <c r="B31" s="22"/>
      <c r="C31" s="22"/>
      <c r="E31" s="28"/>
      <c r="F31" s="28"/>
      <c r="G31" s="28"/>
      <c r="H31" s="29"/>
      <c r="I31" s="30"/>
      <c r="J31" s="22"/>
      <c r="K31" s="31"/>
      <c r="L31" s="22"/>
      <c r="M31" s="22"/>
      <c r="N31" s="23"/>
      <c r="O31" s="26"/>
      <c r="P31" s="26"/>
      <c r="Q31" s="5"/>
      <c r="AF31" s="3">
        <f t="shared" si="0"/>
      </c>
    </row>
    <row r="32" spans="1:32" ht="54" customHeight="1">
      <c r="A32" s="27"/>
      <c r="B32" s="22"/>
      <c r="C32" s="22"/>
      <c r="E32" s="28"/>
      <c r="F32" s="28"/>
      <c r="G32" s="28"/>
      <c r="H32" s="29"/>
      <c r="I32" s="30"/>
      <c r="J32" s="22"/>
      <c r="K32" s="31"/>
      <c r="L32" s="22"/>
      <c r="M32" s="22"/>
      <c r="N32" s="23"/>
      <c r="O32" s="26"/>
      <c r="P32" s="26"/>
      <c r="Q32" s="5"/>
      <c r="AF32" s="3">
        <f t="shared" si="0"/>
      </c>
    </row>
    <row r="33" spans="1:32" ht="54" customHeight="1">
      <c r="A33" s="27"/>
      <c r="B33" s="22"/>
      <c r="C33" s="22"/>
      <c r="E33" s="28"/>
      <c r="F33" s="28"/>
      <c r="G33" s="28"/>
      <c r="H33" s="29"/>
      <c r="I33" s="30"/>
      <c r="J33" s="22"/>
      <c r="K33" s="31"/>
      <c r="L33" s="22"/>
      <c r="M33" s="22"/>
      <c r="N33" s="23"/>
      <c r="O33" s="26"/>
      <c r="P33" s="26"/>
      <c r="Q33" s="5"/>
      <c r="AF33" s="3">
        <f t="shared" si="0"/>
      </c>
    </row>
    <row r="34" spans="1:32" ht="54" customHeight="1">
      <c r="A34" s="27"/>
      <c r="B34" s="22"/>
      <c r="C34" s="22"/>
      <c r="E34" s="28"/>
      <c r="F34" s="28"/>
      <c r="G34" s="28"/>
      <c r="H34" s="29"/>
      <c r="I34" s="30"/>
      <c r="J34" s="22"/>
      <c r="K34" s="31"/>
      <c r="L34" s="22"/>
      <c r="M34" s="22"/>
      <c r="N34" s="23"/>
      <c r="O34" s="26"/>
      <c r="P34" s="26"/>
      <c r="Q34" s="5"/>
      <c r="AF34" s="3">
        <f t="shared" si="0"/>
      </c>
    </row>
    <row r="35" spans="1:32" ht="54" customHeight="1">
      <c r="A35" s="27"/>
      <c r="B35" s="22"/>
      <c r="C35" s="22"/>
      <c r="E35" s="28"/>
      <c r="F35" s="28"/>
      <c r="G35" s="28"/>
      <c r="H35" s="29"/>
      <c r="I35" s="30"/>
      <c r="J35" s="22"/>
      <c r="K35" s="31"/>
      <c r="L35" s="22"/>
      <c r="M35" s="22"/>
      <c r="N35" s="23"/>
      <c r="O35" s="26"/>
      <c r="P35" s="26"/>
      <c r="Q35" s="5"/>
      <c r="AF35" s="3">
        <f t="shared" si="0"/>
      </c>
    </row>
    <row r="36" spans="1:32" ht="54" customHeight="1">
      <c r="A36" s="27"/>
      <c r="B36" s="22"/>
      <c r="C36" s="22"/>
      <c r="E36" s="28"/>
      <c r="F36" s="28"/>
      <c r="G36" s="28"/>
      <c r="H36" s="29"/>
      <c r="I36" s="30"/>
      <c r="J36" s="22"/>
      <c r="K36" s="31"/>
      <c r="L36" s="22"/>
      <c r="M36" s="22"/>
      <c r="N36" s="23"/>
      <c r="O36" s="26"/>
      <c r="P36" s="26"/>
      <c r="Q36" s="5"/>
      <c r="AF36" s="3">
        <f t="shared" si="0"/>
      </c>
    </row>
    <row r="37" spans="1:32" ht="54" customHeight="1">
      <c r="A37" s="27"/>
      <c r="B37" s="22"/>
      <c r="C37" s="22"/>
      <c r="E37" s="28"/>
      <c r="F37" s="28"/>
      <c r="G37" s="28"/>
      <c r="H37" s="29"/>
      <c r="I37" s="30"/>
      <c r="J37" s="22"/>
      <c r="K37" s="31"/>
      <c r="L37" s="22"/>
      <c r="M37" s="22"/>
      <c r="N37" s="23"/>
      <c r="O37" s="26"/>
      <c r="P37" s="26"/>
      <c r="Q37" s="5"/>
      <c r="AF37" s="3">
        <f t="shared" si="0"/>
      </c>
    </row>
    <row r="38" spans="1:32" ht="54" customHeight="1">
      <c r="A38" s="27"/>
      <c r="B38" s="22"/>
      <c r="C38" s="22"/>
      <c r="E38" s="28"/>
      <c r="F38" s="28"/>
      <c r="G38" s="28"/>
      <c r="H38" s="29"/>
      <c r="I38" s="30"/>
      <c r="J38" s="22"/>
      <c r="K38" s="31"/>
      <c r="L38" s="22"/>
      <c r="M38" s="22"/>
      <c r="N38" s="23"/>
      <c r="O38" s="26"/>
      <c r="P38" s="26"/>
      <c r="Q38" s="5"/>
      <c r="AF38" s="3">
        <f t="shared" si="0"/>
      </c>
    </row>
    <row r="39" spans="1:32" ht="54" customHeight="1">
      <c r="A39" s="27"/>
      <c r="B39" s="22"/>
      <c r="C39" s="22"/>
      <c r="E39" s="28"/>
      <c r="F39" s="28"/>
      <c r="G39" s="28"/>
      <c r="H39" s="29"/>
      <c r="I39" s="30"/>
      <c r="J39" s="22"/>
      <c r="K39" s="31"/>
      <c r="L39" s="22"/>
      <c r="M39" s="22"/>
      <c r="N39" s="23"/>
      <c r="O39" s="26"/>
      <c r="P39" s="26"/>
      <c r="Q39" s="5"/>
      <c r="AF39" s="3">
        <f t="shared" si="0"/>
      </c>
    </row>
    <row r="40" spans="1:32" ht="54" customHeight="1">
      <c r="A40" s="27"/>
      <c r="B40" s="22"/>
      <c r="C40" s="22"/>
      <c r="E40" s="28"/>
      <c r="F40" s="28"/>
      <c r="G40" s="28"/>
      <c r="H40" s="29"/>
      <c r="I40" s="30"/>
      <c r="J40" s="22"/>
      <c r="K40" s="31"/>
      <c r="L40" s="22"/>
      <c r="M40" s="22"/>
      <c r="N40" s="23"/>
      <c r="O40" s="26"/>
      <c r="P40" s="26"/>
      <c r="Q40" s="5"/>
      <c r="AF40" s="3">
        <f t="shared" si="0"/>
      </c>
    </row>
    <row r="41" spans="1:32" ht="54" customHeight="1">
      <c r="A41" s="27"/>
      <c r="B41" s="22"/>
      <c r="C41" s="22"/>
      <c r="E41" s="28"/>
      <c r="F41" s="28"/>
      <c r="G41" s="28"/>
      <c r="H41" s="29"/>
      <c r="I41" s="30"/>
      <c r="J41" s="22"/>
      <c r="K41" s="31"/>
      <c r="L41" s="22"/>
      <c r="M41" s="22"/>
      <c r="N41" s="23"/>
      <c r="O41" s="26"/>
      <c r="P41" s="26"/>
      <c r="Q41" s="5"/>
      <c r="AF41" s="3">
        <f t="shared" si="0"/>
      </c>
    </row>
    <row r="42" spans="1:32" ht="54" customHeight="1">
      <c r="A42" s="27"/>
      <c r="B42" s="22"/>
      <c r="C42" s="22"/>
      <c r="E42" s="28"/>
      <c r="F42" s="28"/>
      <c r="G42" s="28"/>
      <c r="H42" s="29"/>
      <c r="I42" s="30"/>
      <c r="J42" s="22"/>
      <c r="K42" s="31"/>
      <c r="L42" s="22"/>
      <c r="M42" s="22"/>
      <c r="N42" s="23"/>
      <c r="O42" s="26"/>
      <c r="P42" s="26"/>
      <c r="Q42" s="5"/>
      <c r="AF42" s="3">
        <f t="shared" si="0"/>
      </c>
    </row>
    <row r="43" spans="1:32" ht="54" customHeight="1">
      <c r="A43" s="27"/>
      <c r="B43" s="22"/>
      <c r="C43" s="22"/>
      <c r="E43" s="28"/>
      <c r="F43" s="28"/>
      <c r="G43" s="28"/>
      <c r="H43" s="29"/>
      <c r="I43" s="30"/>
      <c r="J43" s="22"/>
      <c r="K43" s="31"/>
      <c r="L43" s="22"/>
      <c r="M43" s="22"/>
      <c r="N43" s="23"/>
      <c r="O43" s="26"/>
      <c r="P43" s="26"/>
      <c r="Q43" s="5"/>
      <c r="AF43" s="3">
        <f t="shared" si="0"/>
      </c>
    </row>
    <row r="44" spans="1:32" ht="54" customHeight="1">
      <c r="A44" s="27"/>
      <c r="B44" s="22"/>
      <c r="C44" s="22"/>
      <c r="E44" s="28"/>
      <c r="F44" s="28"/>
      <c r="G44" s="28"/>
      <c r="H44" s="29"/>
      <c r="I44" s="30"/>
      <c r="J44" s="22"/>
      <c r="K44" s="31"/>
      <c r="L44" s="22"/>
      <c r="M44" s="22"/>
      <c r="N44" s="23"/>
      <c r="O44" s="26"/>
      <c r="P44" s="26"/>
      <c r="Q44" s="5"/>
      <c r="AF44" s="3">
        <f t="shared" si="0"/>
      </c>
    </row>
    <row r="45" spans="1:32" ht="54" customHeight="1">
      <c r="A45" s="27"/>
      <c r="B45" s="22"/>
      <c r="C45" s="22"/>
      <c r="E45" s="28"/>
      <c r="F45" s="28"/>
      <c r="G45" s="28"/>
      <c r="H45" s="29"/>
      <c r="I45" s="30"/>
      <c r="J45" s="22"/>
      <c r="K45" s="31"/>
      <c r="L45" s="22"/>
      <c r="M45" s="22"/>
      <c r="N45" s="23"/>
      <c r="O45" s="26"/>
      <c r="P45" s="26"/>
      <c r="Q45" s="5"/>
      <c r="AF45" s="3">
        <f t="shared" si="0"/>
      </c>
    </row>
    <row r="46" spans="1:32" ht="54" customHeight="1">
      <c r="A46" s="27"/>
      <c r="B46" s="22"/>
      <c r="C46" s="22"/>
      <c r="E46" s="28"/>
      <c r="F46" s="28"/>
      <c r="G46" s="28"/>
      <c r="H46" s="29"/>
      <c r="I46" s="30"/>
      <c r="J46" s="22"/>
      <c r="K46" s="31"/>
      <c r="L46" s="22"/>
      <c r="M46" s="22"/>
      <c r="N46" s="23"/>
      <c r="O46" s="26"/>
      <c r="P46" s="26"/>
      <c r="Q46" s="5"/>
      <c r="AF46" s="3">
        <f t="shared" si="0"/>
      </c>
    </row>
    <row r="47" spans="1:32" ht="54" customHeight="1">
      <c r="A47" s="27"/>
      <c r="B47" s="22"/>
      <c r="C47" s="22"/>
      <c r="E47" s="28"/>
      <c r="F47" s="28"/>
      <c r="G47" s="28"/>
      <c r="H47" s="29"/>
      <c r="I47" s="30"/>
      <c r="J47" s="22"/>
      <c r="K47" s="31"/>
      <c r="L47" s="22"/>
      <c r="M47" s="22"/>
      <c r="N47" s="23"/>
      <c r="O47" s="26"/>
      <c r="P47" s="26"/>
      <c r="Q47" s="5"/>
      <c r="AF47" s="3">
        <f aca="true" t="shared" si="1" ref="AF47:AF74">IF(K47="","",K47/I47)</f>
      </c>
    </row>
    <row r="48" spans="1:32" ht="54" customHeight="1">
      <c r="A48" s="27"/>
      <c r="B48" s="22"/>
      <c r="C48" s="22"/>
      <c r="E48" s="28"/>
      <c r="F48" s="28"/>
      <c r="G48" s="28"/>
      <c r="H48" s="29"/>
      <c r="I48" s="30"/>
      <c r="J48" s="22"/>
      <c r="K48" s="31"/>
      <c r="L48" s="22"/>
      <c r="M48" s="22"/>
      <c r="N48" s="23"/>
      <c r="O48" s="26"/>
      <c r="P48" s="26"/>
      <c r="Q48" s="5"/>
      <c r="AF48" s="3">
        <f t="shared" si="1"/>
      </c>
    </row>
    <row r="49" spans="1:32" ht="54" customHeight="1">
      <c r="A49" s="27"/>
      <c r="B49" s="22"/>
      <c r="C49" s="22"/>
      <c r="E49" s="28"/>
      <c r="F49" s="28"/>
      <c r="G49" s="28"/>
      <c r="H49" s="29"/>
      <c r="I49" s="30"/>
      <c r="J49" s="22"/>
      <c r="K49" s="31"/>
      <c r="L49" s="22"/>
      <c r="M49" s="22"/>
      <c r="N49" s="23"/>
      <c r="O49" s="26"/>
      <c r="P49" s="26"/>
      <c r="Q49" s="5"/>
      <c r="AF49" s="3">
        <f t="shared" si="1"/>
      </c>
    </row>
    <row r="50" spans="1:32" ht="54" customHeight="1">
      <c r="A50" s="27"/>
      <c r="B50" s="22"/>
      <c r="C50" s="22"/>
      <c r="E50" s="28"/>
      <c r="F50" s="28"/>
      <c r="G50" s="28"/>
      <c r="H50" s="29"/>
      <c r="I50" s="30"/>
      <c r="J50" s="22"/>
      <c r="K50" s="31"/>
      <c r="L50" s="22"/>
      <c r="M50" s="22"/>
      <c r="N50" s="23"/>
      <c r="O50" s="26"/>
      <c r="P50" s="26"/>
      <c r="Q50" s="5"/>
      <c r="AF50" s="3">
        <f t="shared" si="1"/>
      </c>
    </row>
    <row r="51" spans="1:32" ht="54" customHeight="1">
      <c r="A51" s="27"/>
      <c r="B51" s="22"/>
      <c r="C51" s="22"/>
      <c r="E51" s="28"/>
      <c r="F51" s="28"/>
      <c r="G51" s="28"/>
      <c r="H51" s="29"/>
      <c r="I51" s="30"/>
      <c r="J51" s="22"/>
      <c r="K51" s="31"/>
      <c r="L51" s="22"/>
      <c r="M51" s="22"/>
      <c r="N51" s="23"/>
      <c r="O51" s="26"/>
      <c r="P51" s="26"/>
      <c r="Q51" s="5"/>
      <c r="AF51" s="3">
        <f t="shared" si="1"/>
      </c>
    </row>
    <row r="52" spans="1:32" ht="54" customHeight="1">
      <c r="A52" s="27"/>
      <c r="B52" s="22"/>
      <c r="C52" s="22"/>
      <c r="E52" s="28"/>
      <c r="F52" s="28"/>
      <c r="G52" s="28"/>
      <c r="H52" s="29"/>
      <c r="I52" s="30"/>
      <c r="J52" s="22"/>
      <c r="K52" s="31"/>
      <c r="L52" s="22"/>
      <c r="M52" s="22"/>
      <c r="N52" s="23"/>
      <c r="O52" s="26"/>
      <c r="P52" s="26"/>
      <c r="Q52" s="5"/>
      <c r="AF52" s="3">
        <f t="shared" si="1"/>
      </c>
    </row>
    <row r="53" spans="1:32" ht="54" customHeight="1">
      <c r="A53" s="27"/>
      <c r="B53" s="22"/>
      <c r="C53" s="22"/>
      <c r="E53" s="28"/>
      <c r="F53" s="28"/>
      <c r="G53" s="28"/>
      <c r="H53" s="29"/>
      <c r="I53" s="30"/>
      <c r="J53" s="22"/>
      <c r="K53" s="31"/>
      <c r="L53" s="22"/>
      <c r="M53" s="22"/>
      <c r="N53" s="23"/>
      <c r="O53" s="26"/>
      <c r="P53" s="26"/>
      <c r="Q53" s="5"/>
      <c r="AF53" s="3">
        <f t="shared" si="1"/>
      </c>
    </row>
    <row r="54" spans="1:32" ht="54" customHeight="1">
      <c r="A54" s="27"/>
      <c r="B54" s="22"/>
      <c r="C54" s="22"/>
      <c r="E54" s="28"/>
      <c r="F54" s="28"/>
      <c r="G54" s="28"/>
      <c r="H54" s="29"/>
      <c r="I54" s="30"/>
      <c r="J54" s="22"/>
      <c r="K54" s="31"/>
      <c r="L54" s="22"/>
      <c r="M54" s="22"/>
      <c r="N54" s="23"/>
      <c r="O54" s="26"/>
      <c r="P54" s="26"/>
      <c r="Q54" s="5"/>
      <c r="AF54" s="3">
        <f t="shared" si="1"/>
      </c>
    </row>
    <row r="55" spans="1:32" ht="54" customHeight="1">
      <c r="A55" s="27"/>
      <c r="B55" s="22"/>
      <c r="C55" s="22"/>
      <c r="E55" s="28"/>
      <c r="F55" s="28"/>
      <c r="G55" s="28"/>
      <c r="H55" s="29"/>
      <c r="I55" s="30"/>
      <c r="J55" s="22"/>
      <c r="K55" s="31"/>
      <c r="L55" s="22"/>
      <c r="M55" s="22"/>
      <c r="N55" s="23"/>
      <c r="O55" s="26"/>
      <c r="P55" s="26"/>
      <c r="Q55" s="5"/>
      <c r="AF55" s="3">
        <f t="shared" si="1"/>
      </c>
    </row>
    <row r="56" spans="1:32" ht="54" customHeight="1">
      <c r="A56" s="27"/>
      <c r="B56" s="22"/>
      <c r="C56" s="22"/>
      <c r="E56" s="28"/>
      <c r="F56" s="28"/>
      <c r="G56" s="28"/>
      <c r="H56" s="29"/>
      <c r="I56" s="30"/>
      <c r="J56" s="22"/>
      <c r="K56" s="31"/>
      <c r="L56" s="22"/>
      <c r="M56" s="22"/>
      <c r="N56" s="23"/>
      <c r="O56" s="26"/>
      <c r="P56" s="26"/>
      <c r="Q56" s="5"/>
      <c r="AF56" s="3">
        <f t="shared" si="1"/>
      </c>
    </row>
    <row r="57" spans="1:32" ht="54" customHeight="1">
      <c r="A57" s="27"/>
      <c r="B57" s="22"/>
      <c r="C57" s="22"/>
      <c r="E57" s="28"/>
      <c r="F57" s="28"/>
      <c r="G57" s="28"/>
      <c r="H57" s="29"/>
      <c r="I57" s="30"/>
      <c r="J57" s="22"/>
      <c r="K57" s="31"/>
      <c r="L57" s="22"/>
      <c r="M57" s="22"/>
      <c r="N57" s="23"/>
      <c r="O57" s="26"/>
      <c r="P57" s="26"/>
      <c r="Q57" s="5"/>
      <c r="AF57" s="3">
        <f t="shared" si="1"/>
      </c>
    </row>
    <row r="58" spans="1:32" ht="54" customHeight="1">
      <c r="A58" s="27"/>
      <c r="B58" s="22"/>
      <c r="C58" s="22"/>
      <c r="E58" s="28"/>
      <c r="F58" s="28"/>
      <c r="G58" s="28"/>
      <c r="H58" s="29"/>
      <c r="I58" s="30"/>
      <c r="J58" s="22"/>
      <c r="K58" s="31"/>
      <c r="L58" s="22"/>
      <c r="M58" s="22"/>
      <c r="N58" s="23"/>
      <c r="O58" s="26"/>
      <c r="P58" s="26"/>
      <c r="Q58" s="5"/>
      <c r="AF58" s="3">
        <f t="shared" si="1"/>
      </c>
    </row>
    <row r="59" spans="1:32" ht="54" customHeight="1">
      <c r="A59" s="27"/>
      <c r="B59" s="22"/>
      <c r="C59" s="22"/>
      <c r="E59" s="28"/>
      <c r="F59" s="28"/>
      <c r="G59" s="28"/>
      <c r="H59" s="29"/>
      <c r="I59" s="30"/>
      <c r="J59" s="22"/>
      <c r="K59" s="31"/>
      <c r="L59" s="22"/>
      <c r="M59" s="22"/>
      <c r="N59" s="23"/>
      <c r="O59" s="26"/>
      <c r="P59" s="26"/>
      <c r="Q59" s="5"/>
      <c r="AF59" s="3">
        <f t="shared" si="1"/>
      </c>
    </row>
    <row r="60" spans="1:32" ht="54" customHeight="1">
      <c r="A60" s="27"/>
      <c r="B60" s="22"/>
      <c r="C60" s="22"/>
      <c r="E60" s="28"/>
      <c r="F60" s="28"/>
      <c r="G60" s="28"/>
      <c r="H60" s="29"/>
      <c r="I60" s="30"/>
      <c r="J60" s="22"/>
      <c r="K60" s="31"/>
      <c r="L60" s="22"/>
      <c r="M60" s="22"/>
      <c r="N60" s="23"/>
      <c r="O60" s="26"/>
      <c r="P60" s="26"/>
      <c r="Q60" s="5"/>
      <c r="AF60" s="3">
        <f t="shared" si="1"/>
      </c>
    </row>
    <row r="61" spans="1:32" ht="54" customHeight="1">
      <c r="A61" s="27"/>
      <c r="B61" s="22"/>
      <c r="C61" s="22"/>
      <c r="E61" s="28"/>
      <c r="F61" s="28"/>
      <c r="G61" s="28"/>
      <c r="H61" s="29"/>
      <c r="I61" s="30"/>
      <c r="J61" s="22"/>
      <c r="K61" s="31"/>
      <c r="L61" s="22"/>
      <c r="M61" s="22"/>
      <c r="N61" s="23"/>
      <c r="O61" s="26"/>
      <c r="P61" s="26"/>
      <c r="Q61" s="5"/>
      <c r="AF61" s="3">
        <f t="shared" si="1"/>
      </c>
    </row>
    <row r="62" spans="1:32" ht="54" customHeight="1">
      <c r="A62" s="27"/>
      <c r="B62" s="22"/>
      <c r="C62" s="22"/>
      <c r="E62" s="28"/>
      <c r="F62" s="28"/>
      <c r="G62" s="28"/>
      <c r="H62" s="29"/>
      <c r="I62" s="30"/>
      <c r="J62" s="22"/>
      <c r="K62" s="31"/>
      <c r="L62" s="22"/>
      <c r="M62" s="22"/>
      <c r="N62" s="23"/>
      <c r="O62" s="26"/>
      <c r="P62" s="26"/>
      <c r="Q62" s="5"/>
      <c r="AF62" s="3">
        <f t="shared" si="1"/>
      </c>
    </row>
    <row r="63" spans="1:32" ht="54" customHeight="1">
      <c r="A63" s="27"/>
      <c r="B63" s="22"/>
      <c r="C63" s="22"/>
      <c r="E63" s="28"/>
      <c r="F63" s="28"/>
      <c r="G63" s="28"/>
      <c r="H63" s="29"/>
      <c r="I63" s="30"/>
      <c r="J63" s="22"/>
      <c r="K63" s="31"/>
      <c r="L63" s="22"/>
      <c r="M63" s="22"/>
      <c r="N63" s="23"/>
      <c r="O63" s="26"/>
      <c r="P63" s="26"/>
      <c r="Q63" s="5"/>
      <c r="AF63" s="3">
        <f t="shared" si="1"/>
      </c>
    </row>
    <row r="64" spans="1:32" ht="54" customHeight="1">
      <c r="A64" s="27"/>
      <c r="B64" s="22"/>
      <c r="C64" s="22"/>
      <c r="E64" s="28"/>
      <c r="F64" s="28"/>
      <c r="G64" s="28"/>
      <c r="H64" s="29"/>
      <c r="I64" s="30"/>
      <c r="J64" s="22"/>
      <c r="K64" s="31"/>
      <c r="L64" s="22"/>
      <c r="M64" s="22"/>
      <c r="N64" s="23"/>
      <c r="O64" s="26"/>
      <c r="P64" s="26"/>
      <c r="Q64" s="5"/>
      <c r="AF64" s="3">
        <f t="shared" si="1"/>
      </c>
    </row>
    <row r="65" spans="1:32" ht="54" customHeight="1">
      <c r="A65" s="27"/>
      <c r="B65" s="22"/>
      <c r="C65" s="22"/>
      <c r="E65" s="28"/>
      <c r="F65" s="28"/>
      <c r="G65" s="28"/>
      <c r="H65" s="29"/>
      <c r="I65" s="30"/>
      <c r="J65" s="22"/>
      <c r="K65" s="31"/>
      <c r="L65" s="22"/>
      <c r="M65" s="22"/>
      <c r="N65" s="23"/>
      <c r="O65" s="26"/>
      <c r="P65" s="26"/>
      <c r="Q65" s="5"/>
      <c r="AF65" s="3">
        <f t="shared" si="1"/>
      </c>
    </row>
    <row r="66" spans="1:32" ht="54" customHeight="1">
      <c r="A66" s="27"/>
      <c r="B66" s="22"/>
      <c r="C66" s="22"/>
      <c r="E66" s="28"/>
      <c r="F66" s="28"/>
      <c r="G66" s="28"/>
      <c r="H66" s="29"/>
      <c r="I66" s="30"/>
      <c r="J66" s="22"/>
      <c r="K66" s="31"/>
      <c r="L66" s="22"/>
      <c r="M66" s="22"/>
      <c r="N66" s="23"/>
      <c r="O66" s="26"/>
      <c r="P66" s="26"/>
      <c r="Q66" s="5"/>
      <c r="AF66" s="3">
        <f t="shared" si="1"/>
      </c>
    </row>
    <row r="67" spans="1:32" ht="54" customHeight="1">
      <c r="A67" s="27"/>
      <c r="B67" s="22"/>
      <c r="C67" s="22"/>
      <c r="E67" s="28"/>
      <c r="F67" s="28"/>
      <c r="G67" s="28"/>
      <c r="H67" s="29"/>
      <c r="I67" s="30"/>
      <c r="J67" s="22"/>
      <c r="K67" s="31"/>
      <c r="L67" s="22"/>
      <c r="M67" s="22"/>
      <c r="N67" s="23"/>
      <c r="O67" s="26"/>
      <c r="P67" s="26"/>
      <c r="Q67" s="5"/>
      <c r="AF67" s="3">
        <f t="shared" si="1"/>
      </c>
    </row>
    <row r="68" spans="1:32" ht="54" customHeight="1">
      <c r="A68" s="27"/>
      <c r="B68" s="22"/>
      <c r="C68" s="22"/>
      <c r="E68" s="28"/>
      <c r="F68" s="28"/>
      <c r="G68" s="28"/>
      <c r="H68" s="29"/>
      <c r="I68" s="30"/>
      <c r="J68" s="22"/>
      <c r="K68" s="31"/>
      <c r="L68" s="22"/>
      <c r="M68" s="22"/>
      <c r="N68" s="23"/>
      <c r="O68" s="26"/>
      <c r="P68" s="26"/>
      <c r="Q68" s="5"/>
      <c r="AF68" s="3">
        <f t="shared" si="1"/>
      </c>
    </row>
    <row r="69" spans="1:32" ht="54" customHeight="1">
      <c r="A69" s="27"/>
      <c r="B69" s="22"/>
      <c r="C69" s="22"/>
      <c r="E69" s="28"/>
      <c r="F69" s="28"/>
      <c r="G69" s="28"/>
      <c r="H69" s="29"/>
      <c r="I69" s="30"/>
      <c r="J69" s="22"/>
      <c r="K69" s="31"/>
      <c r="L69" s="22"/>
      <c r="M69" s="22"/>
      <c r="N69" s="23"/>
      <c r="O69" s="26"/>
      <c r="P69" s="26"/>
      <c r="Q69" s="5"/>
      <c r="AF69" s="3">
        <f t="shared" si="1"/>
      </c>
    </row>
    <row r="70" spans="1:32" ht="54" customHeight="1">
      <c r="A70" s="27"/>
      <c r="B70" s="22"/>
      <c r="C70" s="22"/>
      <c r="E70" s="28"/>
      <c r="F70" s="28"/>
      <c r="G70" s="28"/>
      <c r="H70" s="29"/>
      <c r="I70" s="30"/>
      <c r="J70" s="22"/>
      <c r="K70" s="31"/>
      <c r="L70" s="22"/>
      <c r="M70" s="22"/>
      <c r="N70" s="23"/>
      <c r="O70" s="26"/>
      <c r="P70" s="26"/>
      <c r="Q70" s="5"/>
      <c r="AF70" s="3">
        <f t="shared" si="1"/>
      </c>
    </row>
    <row r="71" spans="1:32" ht="54" customHeight="1">
      <c r="A71" s="27"/>
      <c r="B71" s="22"/>
      <c r="C71" s="22"/>
      <c r="E71" s="28"/>
      <c r="F71" s="28"/>
      <c r="G71" s="28"/>
      <c r="H71" s="29"/>
      <c r="I71" s="30"/>
      <c r="J71" s="22"/>
      <c r="K71" s="31"/>
      <c r="L71" s="22"/>
      <c r="M71" s="22"/>
      <c r="N71" s="23"/>
      <c r="O71" s="26"/>
      <c r="P71" s="26"/>
      <c r="Q71" s="5"/>
      <c r="AF71" s="3">
        <f t="shared" si="1"/>
      </c>
    </row>
    <row r="72" spans="1:32" ht="54" customHeight="1">
      <c r="A72" s="27"/>
      <c r="B72" s="22"/>
      <c r="C72" s="22"/>
      <c r="E72" s="28"/>
      <c r="F72" s="28"/>
      <c r="G72" s="28"/>
      <c r="H72" s="29"/>
      <c r="I72" s="30"/>
      <c r="J72" s="22"/>
      <c r="K72" s="31"/>
      <c r="L72" s="22"/>
      <c r="M72" s="22"/>
      <c r="N72" s="23"/>
      <c r="O72" s="26"/>
      <c r="P72" s="26"/>
      <c r="Q72" s="5"/>
      <c r="AF72" s="3">
        <f t="shared" si="1"/>
      </c>
    </row>
    <row r="73" spans="1:32" ht="54" customHeight="1">
      <c r="A73" s="27"/>
      <c r="B73" s="22"/>
      <c r="C73" s="22"/>
      <c r="E73" s="28"/>
      <c r="F73" s="28"/>
      <c r="G73" s="28"/>
      <c r="H73" s="29"/>
      <c r="I73" s="30"/>
      <c r="J73" s="22"/>
      <c r="K73" s="31"/>
      <c r="L73" s="22"/>
      <c r="M73" s="22"/>
      <c r="N73" s="23"/>
      <c r="O73" s="26"/>
      <c r="P73" s="26"/>
      <c r="Q73" s="5"/>
      <c r="AF73" s="3">
        <f t="shared" si="1"/>
      </c>
    </row>
    <row r="74" spans="1:32" ht="54" customHeight="1">
      <c r="A74" s="27"/>
      <c r="B74" s="22"/>
      <c r="C74" s="22"/>
      <c r="E74" s="28"/>
      <c r="F74" s="28"/>
      <c r="G74" s="28"/>
      <c r="H74" s="29"/>
      <c r="I74" s="30"/>
      <c r="J74" s="22"/>
      <c r="K74" s="31"/>
      <c r="L74" s="22"/>
      <c r="M74" s="22"/>
      <c r="N74" s="23"/>
      <c r="O74" s="26"/>
      <c r="P74" s="26"/>
      <c r="Q74" s="5"/>
      <c r="AF74" s="3">
        <f t="shared" si="1"/>
      </c>
    </row>
    <row r="75" spans="1:32" ht="54" customHeight="1">
      <c r="A75" s="27"/>
      <c r="B75" s="22"/>
      <c r="C75" s="22"/>
      <c r="E75" s="28"/>
      <c r="F75" s="28"/>
      <c r="G75" s="28"/>
      <c r="H75" s="29"/>
      <c r="I75" s="30"/>
      <c r="J75" s="22"/>
      <c r="K75" s="31"/>
      <c r="L75" s="22"/>
      <c r="M75" s="22"/>
      <c r="N75" s="23"/>
      <c r="O75" s="26"/>
      <c r="P75" s="26"/>
      <c r="Q75" s="5"/>
      <c r="AF75" s="3">
        <f>IF(K75="","",K75/I75)</f>
      </c>
    </row>
    <row r="76" spans="1:32" ht="54" customHeight="1">
      <c r="A76" s="27"/>
      <c r="B76" s="22"/>
      <c r="C76" s="22"/>
      <c r="E76" s="28"/>
      <c r="F76" s="28"/>
      <c r="G76" s="28"/>
      <c r="H76" s="29"/>
      <c r="I76" s="30"/>
      <c r="J76" s="22"/>
      <c r="K76" s="31"/>
      <c r="L76" s="22"/>
      <c r="M76" s="22"/>
      <c r="N76" s="23"/>
      <c r="O76" s="26"/>
      <c r="P76" s="26"/>
      <c r="Q76" s="5"/>
      <c r="AF76" s="3">
        <f>IF(K76="","",K76/I76)</f>
      </c>
    </row>
    <row r="77" spans="1:32" ht="54" customHeight="1">
      <c r="A77" s="27"/>
      <c r="B77" s="22"/>
      <c r="C77" s="22"/>
      <c r="E77" s="28"/>
      <c r="F77" s="28"/>
      <c r="G77" s="28"/>
      <c r="H77" s="29"/>
      <c r="I77" s="30"/>
      <c r="J77" s="22"/>
      <c r="K77" s="31"/>
      <c r="L77" s="22"/>
      <c r="M77" s="22"/>
      <c r="N77" s="23"/>
      <c r="O77" s="26"/>
      <c r="P77" s="26"/>
      <c r="Q77" s="5"/>
      <c r="AF77" s="3">
        <f>IF(K77="","",K77/I77)</f>
      </c>
    </row>
  </sheetData>
  <sheetProtection/>
  <autoFilter ref="A1:AF31">
    <sortState ref="A2:AF77">
      <sortCondition sortBy="value" ref="A2:A77"/>
    </sortState>
  </autoFilter>
  <dataValidations count="6">
    <dataValidation type="list" allowBlank="1" showInputMessage="1" showErrorMessage="1" sqref="G7:G77">
      <formula1>不落随契!#REF!</formula1>
    </dataValidation>
    <dataValidation allowBlank="1" showInputMessage="1" showErrorMessage="1" imeMode="hiragana" sqref="J3 L6"/>
    <dataValidation type="list" allowBlank="1" showInputMessage="1" showErrorMessage="1" sqref="G2">
      <formula1>$BA$2:$BA$37</formula1>
    </dataValidation>
    <dataValidation type="list" allowBlank="1" showInputMessage="1" showErrorMessage="1" sqref="G3">
      <formula1>$AV$2:$AV$38</formula1>
    </dataValidation>
    <dataValidation type="list" allowBlank="1" showInputMessage="1" showErrorMessage="1" sqref="G4">
      <formula1>$BA$2:$BA$38</formula1>
    </dataValidation>
    <dataValidation type="list" allowBlank="1" showInputMessage="1" showErrorMessage="1" sqref="G5:G6">
      <formula1>$CZ$2:$CZ$38</formula1>
    </dataValidation>
  </dataValidations>
  <printOptions horizontalCentered="1"/>
  <pageMargins left="0" right="0" top="0.984251968503937" bottom="0.5905511811023623" header="0.3937007874015748" footer="0.3937007874015748"/>
  <pageSetup horizontalDpi="600" verticalDpi="600" orientation="landscape" paperSize="8" scale="65" r:id="rId1"/>
  <headerFooter alignWithMargins="0">
    <oddHeader>&amp;C&amp;22雲南市入札結果一覧
（&amp;A）</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情報系クライアント0065</dc:creator>
  <cp:keywords/>
  <dc:description/>
  <cp:lastModifiedBy>Administrator</cp:lastModifiedBy>
  <cp:lastPrinted>2017-06-12T00:26:21Z</cp:lastPrinted>
  <dcterms:created xsi:type="dcterms:W3CDTF">2005-05-25T01:05:36Z</dcterms:created>
  <dcterms:modified xsi:type="dcterms:W3CDTF">2018-01-05T06:51:08Z</dcterms:modified>
  <cp:category/>
  <cp:version/>
  <cp:contentType/>
  <cp:contentStatus/>
</cp:coreProperties>
</file>